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2120" windowHeight="9120"/>
  </bookViews>
  <sheets>
    <sheet name="Borough Data" sheetId="2" r:id="rId1"/>
    <sheet name="Sub-Funds" sheetId="4" r:id="rId2"/>
    <sheet name="Sheet1" sheetId="3" state="hidden"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4" l="1"/>
  <c r="C10" i="4" l="1"/>
  <c r="B33" i="4"/>
  <c r="H48" i="4"/>
  <c r="I21" i="4"/>
  <c r="J48" i="4" l="1"/>
  <c r="J21" i="4"/>
  <c r="I48" i="4"/>
  <c r="G48" i="4"/>
  <c r="F48" i="4"/>
  <c r="E48" i="4"/>
  <c r="D48" i="4"/>
  <c r="C48" i="4"/>
  <c r="H21" i="4"/>
  <c r="G21" i="4"/>
  <c r="F21" i="4"/>
  <c r="E21" i="4"/>
  <c r="D21" i="4"/>
  <c r="C21" i="4"/>
  <c r="B21" i="4"/>
  <c r="J49" i="4" l="1"/>
  <c r="B45" i="2"/>
  <c r="D37" i="2"/>
  <c r="C36" i="2"/>
  <c r="D31" i="2"/>
  <c r="D30" i="2"/>
  <c r="D29" i="2"/>
  <c r="D28" i="2"/>
  <c r="D27" i="2"/>
  <c r="D26" i="2"/>
  <c r="D25" i="2"/>
  <c r="D24" i="2"/>
  <c r="C24" i="2"/>
  <c r="D21" i="2"/>
  <c r="D20" i="2"/>
  <c r="D19" i="2"/>
  <c r="D18" i="2"/>
  <c r="D17" i="2"/>
  <c r="D16" i="2"/>
  <c r="D15" i="2"/>
  <c r="D13" i="2"/>
  <c r="D11" i="2"/>
  <c r="D10" i="2"/>
  <c r="C10" i="2"/>
  <c r="D33" i="2" l="1"/>
</calcChain>
</file>

<file path=xl/sharedStrings.xml><?xml version="1.0" encoding="utf-8"?>
<sst xmlns="http://schemas.openxmlformats.org/spreadsheetml/2006/main" count="158" uniqueCount="109">
  <si>
    <t>LONDON CIV - INDIVIDUAL BOROUGH RESPONSE</t>
  </si>
  <si>
    <t>Liquid Assets</t>
  </si>
  <si>
    <t>%</t>
  </si>
  <si>
    <t>Please provide any additional comments on transition timeline for the individual fund</t>
  </si>
  <si>
    <t>Total Liquid Assets</t>
  </si>
  <si>
    <t>Expected to Transition 2016</t>
  </si>
  <si>
    <t>Expected to Transition 2017</t>
  </si>
  <si>
    <t>Expected to Transition 2018</t>
  </si>
  <si>
    <t>Expected to Transition 2019</t>
  </si>
  <si>
    <t>Expected to Transition 2020</t>
  </si>
  <si>
    <t>Expected to Transition 2021</t>
  </si>
  <si>
    <t>Assets remaining for transition</t>
  </si>
  <si>
    <t>Illiquid Assets</t>
  </si>
  <si>
    <t xml:space="preserve">Please provide detail e.g. any maturity dates, further subscriptions, etc.  </t>
  </si>
  <si>
    <t>Total Illiquid Assets</t>
  </si>
  <si>
    <t>Hedge Funds</t>
  </si>
  <si>
    <t>Private Equity</t>
  </si>
  <si>
    <t>Partnerships</t>
  </si>
  <si>
    <t>Infrastructure</t>
  </si>
  <si>
    <t xml:space="preserve">Property </t>
  </si>
  <si>
    <t>Real Assets</t>
  </si>
  <si>
    <t>Others - please specify</t>
  </si>
  <si>
    <t>Assets to remain outside the CIV</t>
  </si>
  <si>
    <t>Total Assets to remain outside the CIV</t>
  </si>
  <si>
    <t>Asset A</t>
  </si>
  <si>
    <t>Asset B</t>
  </si>
  <si>
    <t>Asset C</t>
  </si>
  <si>
    <t>Please provide any additional comments on infrastruture ambitions or views on returns required</t>
  </si>
  <si>
    <t>Current Allocation</t>
  </si>
  <si>
    <t>Actual Committed Funds</t>
  </si>
  <si>
    <t xml:space="preserve">Existing Target Allocation </t>
  </si>
  <si>
    <t>Long Term Target Allocation</t>
  </si>
  <si>
    <t xml:space="preserve">CEM Benchmarking Data </t>
  </si>
  <si>
    <t>2013 - £000</t>
  </si>
  <si>
    <t>2015 - £000</t>
  </si>
  <si>
    <t>Basis Points</t>
  </si>
  <si>
    <t>Estimated Transition Costs</t>
  </si>
  <si>
    <t>£'000</t>
  </si>
  <si>
    <t>The CIV will work on some broad guidelines on transition costs - given past experience and advice received. However, if you did want to comment on what you expect your individual costs will be, please feel free to do so here.</t>
  </si>
  <si>
    <t>Additional Comments on Pooling - Please put any additional comments here - these will be included as an annexe in the CIV Pool submission with reference made to individual responses in the main submission document:</t>
  </si>
  <si>
    <t>Total Assets Under Management - Please insert net assets @31/03/15</t>
  </si>
  <si>
    <t>2013 bps</t>
  </si>
  <si>
    <t>2015 bps</t>
  </si>
  <si>
    <t>Investment Costs £'000 and basis points</t>
  </si>
  <si>
    <t>Benchmark Cost analysis £'000 and basis points</t>
  </si>
  <si>
    <t>2013 - %</t>
  </si>
  <si>
    <t>2015 - %</t>
  </si>
  <si>
    <t>Net Total Return</t>
  </si>
  <si>
    <t>Policy Return</t>
  </si>
  <si>
    <t xml:space="preserve">Net Value Added </t>
  </si>
  <si>
    <t xml:space="preserve">Asset Risk </t>
  </si>
  <si>
    <t>Multi Asset / DGFs</t>
  </si>
  <si>
    <t>Fixed Interest Products</t>
  </si>
  <si>
    <t>Alternative products</t>
  </si>
  <si>
    <t xml:space="preserve">Real Assets </t>
  </si>
  <si>
    <t>Total Sub-Funds open</t>
  </si>
  <si>
    <t>Estimated Assets to be transitioned based on 2015 Total Assets Under Management</t>
  </si>
  <si>
    <t>Total Assets to be transitioned £m</t>
  </si>
  <si>
    <t>NOTE: The transition of assets is indicative only to provide an indication for the 15th July submission and it is recognised that Funds will need to take decisions on transitioning assets as and when suitable products are available to meet their strategic asset allocation and investment decisions. Individual fund data will not be submitted to DCLG, but will be aggregated to provide an indicative value of assets at a whole fund level for the London CIV Pool submission</t>
  </si>
  <si>
    <t>Property (unitised funds)</t>
  </si>
  <si>
    <t>Barking and Dagenham</t>
  </si>
  <si>
    <t>Barnet</t>
  </si>
  <si>
    <t>Bexley</t>
  </si>
  <si>
    <t>Brent</t>
  </si>
  <si>
    <t>Bromley</t>
  </si>
  <si>
    <t>Camden</t>
  </si>
  <si>
    <t>Corporation of London (CoL)</t>
  </si>
  <si>
    <t>Croydon</t>
  </si>
  <si>
    <t>Ealing</t>
  </si>
  <si>
    <t>Enfield</t>
  </si>
  <si>
    <t>Greenwich</t>
  </si>
  <si>
    <t>Hackney</t>
  </si>
  <si>
    <t>Hammersmith and Fulham</t>
  </si>
  <si>
    <t>Haringey</t>
  </si>
  <si>
    <t>Harrow</t>
  </si>
  <si>
    <t>Havering</t>
  </si>
  <si>
    <t>Hillingdon</t>
  </si>
  <si>
    <t>Hounslow</t>
  </si>
  <si>
    <t>Islington</t>
  </si>
  <si>
    <t>Lambeth</t>
  </si>
  <si>
    <t>Lewisham</t>
  </si>
  <si>
    <t>LPFA</t>
  </si>
  <si>
    <t>Merton</t>
  </si>
  <si>
    <t>Newham</t>
  </si>
  <si>
    <t>Redbridge</t>
  </si>
  <si>
    <t>Royal Borough of Kensington and Chelsea</t>
  </si>
  <si>
    <t>Royal Borough of Kingston upon Thames</t>
  </si>
  <si>
    <t>Southwark</t>
  </si>
  <si>
    <t>Sutton</t>
  </si>
  <si>
    <t>Tower Hamlets</t>
  </si>
  <si>
    <t>Waltham Forest</t>
  </si>
  <si>
    <t>Wandsworth</t>
  </si>
  <si>
    <t>Westminster City Council</t>
  </si>
  <si>
    <t>London Borough of</t>
  </si>
  <si>
    <t>Global Equities (Active)</t>
  </si>
  <si>
    <t>Global Equities (Passive)</t>
  </si>
  <si>
    <t>UKEquities (Active)</t>
  </si>
  <si>
    <t>UKEquities (Passive)</t>
  </si>
  <si>
    <t>Additional Comments?</t>
  </si>
  <si>
    <t>Assumptions: Sub-fund openings will be spread over the year. The majority of sub-funds will be through the ACS struture, where it is practical and financially beneficial to do so and where this isn't practical, the CIV will look to set up another fund structure (2017/18) that will accommodate assets outside of the ACS.  Sub-funds will provide a wide range of investment options within individual asset classes and will be based on meeting the needs of the London Boroughs, based on their asset allocation and investment strategy decisions. Please note that the managers in sub-funds will be kept under constant review and will be changed as and when appropriate to do so. It should be noted that the number and types of sub-fund may vary significantlly from the above to reflect changing asset allocation requirements</t>
  </si>
  <si>
    <t>UK Equities (Passive)</t>
  </si>
  <si>
    <t>UK Equities (Active)</t>
  </si>
  <si>
    <t>Other including cash</t>
  </si>
  <si>
    <t>Additional comments?</t>
  </si>
  <si>
    <t>Indicative Sub-Funds Available on CIV</t>
  </si>
  <si>
    <t>Please provide detail for holdings outside CIV - including timescales for later transition</t>
  </si>
  <si>
    <t>2033 is where the gov has asked us to forecast out to</t>
  </si>
  <si>
    <t>Please note the assumptions and notes comments highlighted in the text boxes below</t>
  </si>
  <si>
    <t xml:space="preserve">Fixed Interest &amp; income/cashflow generating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</si>
</sst>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_-* #,##0.0_-;\-* #,##0.0_-;_-* &quot;-&quot;??_-;_-@_-"/>
  </numFmts>
  <fonts count="14" x14ac:knownFonts="1">
    <font>
      <sz val="11"/>
      <color theme="1"/>
      <name val="Arial"/>
      <family val="2"/>
    </font>
    <font>
      <b/>
      <u/>
      <sz val="11"/>
      <color theme="1"/>
      <name val="Arial"/>
      <family val="2"/>
    </font>
    <font>
      <b/>
      <sz val="11"/>
      <color theme="1"/>
      <name val="Arial"/>
      <family val="2"/>
    </font>
    <font>
      <b/>
      <u/>
      <sz val="9"/>
      <color theme="1"/>
      <name val="Arial"/>
      <family val="2"/>
    </font>
    <font>
      <b/>
      <u/>
      <sz val="14"/>
      <color theme="1"/>
      <name val="Arial"/>
      <family val="2"/>
    </font>
    <font>
      <b/>
      <sz val="14"/>
      <color theme="1"/>
      <name val="Arial"/>
      <family val="2"/>
    </font>
    <font>
      <b/>
      <u/>
      <sz val="12"/>
      <color theme="1"/>
      <name val="Arial"/>
      <family val="2"/>
    </font>
    <font>
      <sz val="11"/>
      <color theme="1"/>
      <name val="Arial"/>
      <family val="2"/>
    </font>
    <font>
      <b/>
      <sz val="9"/>
      <color theme="1"/>
      <name val="Arial"/>
      <family val="2"/>
    </font>
    <font>
      <sz val="9"/>
      <color theme="1"/>
      <name val="Arial"/>
      <family val="2"/>
    </font>
    <font>
      <b/>
      <sz val="14"/>
      <color rgb="FFFF0000"/>
      <name val="Arial"/>
      <family val="2"/>
    </font>
    <font>
      <b/>
      <sz val="11"/>
      <color theme="0"/>
      <name val="Arial"/>
      <family val="2"/>
    </font>
    <font>
      <sz val="11"/>
      <color theme="0"/>
      <name val="Arial"/>
      <family val="2"/>
    </font>
    <font>
      <b/>
      <u/>
      <sz val="10"/>
      <color theme="0"/>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CC3399"/>
        <bgColor indexed="64"/>
      </patternFill>
    </fill>
  </fills>
  <borders count="13">
    <border>
      <left/>
      <right/>
      <top/>
      <bottom/>
      <diagonal/>
    </border>
    <border>
      <left/>
      <right/>
      <top/>
      <bottom style="thin">
        <color indexed="64"/>
      </bottom>
      <diagonal/>
    </border>
    <border>
      <left/>
      <right/>
      <top/>
      <bottom style="double">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s>
  <cellStyleXfs count="2">
    <xf numFmtId="0" fontId="0" fillId="0" borderId="0"/>
    <xf numFmtId="164" fontId="7" fillId="0" borderId="0" applyFont="0" applyFill="0" applyBorder="0" applyAlignment="0" applyProtection="0"/>
  </cellStyleXfs>
  <cellXfs count="89">
    <xf numFmtId="0" fontId="0" fillId="0" borderId="0" xfId="0"/>
    <xf numFmtId="0" fontId="1" fillId="0" borderId="0" xfId="0" applyFont="1"/>
    <xf numFmtId="0" fontId="2" fillId="0" borderId="0" xfId="0" applyFont="1"/>
    <xf numFmtId="0" fontId="2" fillId="0" borderId="0" xfId="0" applyFont="1" applyAlignment="1">
      <alignment horizontal="center"/>
    </xf>
    <xf numFmtId="0" fontId="0" fillId="0" borderId="0" xfId="0" applyFont="1"/>
    <xf numFmtId="0" fontId="0" fillId="0" borderId="1" xfId="0" applyBorder="1"/>
    <xf numFmtId="0" fontId="1" fillId="0" borderId="0" xfId="0" applyFont="1" applyAlignment="1">
      <alignment wrapText="1"/>
    </xf>
    <xf numFmtId="0" fontId="2" fillId="0" borderId="2" xfId="0" applyFont="1" applyBorder="1"/>
    <xf numFmtId="10" fontId="0" fillId="0" borderId="0" xfId="0" applyNumberFormat="1"/>
    <xf numFmtId="0" fontId="3" fillId="0" borderId="0" xfId="0" applyFont="1" applyAlignment="1">
      <alignment vertical="top" wrapText="1"/>
    </xf>
    <xf numFmtId="0" fontId="2" fillId="0" borderId="0" xfId="0" applyFont="1" applyAlignment="1">
      <alignment horizontal="center" vertical="center"/>
    </xf>
    <xf numFmtId="9" fontId="2" fillId="0" borderId="0" xfId="0" applyNumberFormat="1" applyFont="1" applyAlignment="1">
      <alignment horizontal="center"/>
    </xf>
    <xf numFmtId="0" fontId="2" fillId="0" borderId="3" xfId="0" applyFont="1" applyBorder="1"/>
    <xf numFmtId="0" fontId="4" fillId="0" borderId="0" xfId="0" applyFont="1"/>
    <xf numFmtId="0" fontId="5" fillId="0" borderId="0" xfId="0" applyFont="1"/>
    <xf numFmtId="0" fontId="6" fillId="0" borderId="0" xfId="0" applyFont="1" applyAlignment="1">
      <alignment wrapText="1"/>
    </xf>
    <xf numFmtId="0" fontId="5" fillId="0" borderId="0" xfId="0" applyFont="1" applyAlignment="1">
      <alignment horizontal="right"/>
    </xf>
    <xf numFmtId="0" fontId="0" fillId="0" borderId="0" xfId="0" applyBorder="1" applyAlignment="1">
      <alignment wrapText="1"/>
    </xf>
    <xf numFmtId="165" fontId="2" fillId="0" borderId="0" xfId="1" applyNumberFormat="1" applyFont="1" applyAlignment="1">
      <alignment horizontal="center"/>
    </xf>
    <xf numFmtId="164" fontId="2" fillId="0" borderId="0" xfId="1" applyFont="1" applyAlignment="1">
      <alignment horizontal="center"/>
    </xf>
    <xf numFmtId="166" fontId="0" fillId="0" borderId="0" xfId="1" applyNumberFormat="1" applyFont="1"/>
    <xf numFmtId="165" fontId="0" fillId="0" borderId="0" xfId="1" applyNumberFormat="1" applyFont="1"/>
    <xf numFmtId="0" fontId="5" fillId="2" borderId="0" xfId="0" applyFont="1" applyFill="1"/>
    <xf numFmtId="165" fontId="2" fillId="0" borderId="3" xfId="1" applyNumberFormat="1" applyFont="1" applyBorder="1"/>
    <xf numFmtId="165" fontId="2" fillId="0" borderId="12" xfId="1" applyNumberFormat="1" applyFont="1" applyBorder="1"/>
    <xf numFmtId="165" fontId="2" fillId="0" borderId="0" xfId="1" applyNumberFormat="1" applyFont="1" applyBorder="1"/>
    <xf numFmtId="0" fontId="2" fillId="0" borderId="0" xfId="0" applyFont="1" applyFill="1" applyAlignment="1">
      <alignment horizontal="center"/>
    </xf>
    <xf numFmtId="0" fontId="13" fillId="3" borderId="4" xfId="0" applyFont="1" applyFill="1" applyBorder="1" applyAlignment="1">
      <alignment horizontal="left" vertical="top" wrapText="1"/>
    </xf>
    <xf numFmtId="0" fontId="13" fillId="3" borderId="5" xfId="0" applyFont="1" applyFill="1" applyBorder="1" applyAlignment="1">
      <alignment horizontal="left" vertical="top" wrapText="1"/>
    </xf>
    <xf numFmtId="0" fontId="12" fillId="3" borderId="5" xfId="0" applyFont="1" applyFill="1" applyBorder="1" applyAlignment="1">
      <alignment wrapText="1"/>
    </xf>
    <xf numFmtId="0" fontId="12" fillId="3" borderId="6" xfId="0" applyFont="1" applyFill="1" applyBorder="1" applyAlignment="1">
      <alignment wrapText="1"/>
    </xf>
    <xf numFmtId="0" fontId="13" fillId="3" borderId="7" xfId="0" applyFont="1" applyFill="1" applyBorder="1" applyAlignment="1">
      <alignment horizontal="left" vertical="top" wrapText="1"/>
    </xf>
    <xf numFmtId="0" fontId="13" fillId="3" borderId="0" xfId="0" applyFont="1" applyFill="1" applyBorder="1" applyAlignment="1">
      <alignment horizontal="left" vertical="top" wrapText="1"/>
    </xf>
    <xf numFmtId="0" fontId="12" fillId="3" borderId="0" xfId="0" applyFont="1" applyFill="1" applyBorder="1" applyAlignment="1">
      <alignment wrapText="1"/>
    </xf>
    <xf numFmtId="0" fontId="12" fillId="3" borderId="8" xfId="0" applyFont="1" applyFill="1" applyBorder="1" applyAlignment="1">
      <alignment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12" fillId="3" borderId="10" xfId="0" applyFont="1" applyFill="1" applyBorder="1" applyAlignment="1">
      <alignment wrapText="1"/>
    </xf>
    <xf numFmtId="0" fontId="12" fillId="3" borderId="11" xfId="0" applyFont="1" applyFill="1" applyBorder="1" applyAlignment="1">
      <alignment wrapText="1"/>
    </xf>
    <xf numFmtId="0" fontId="3" fillId="0" borderId="4" xfId="0" applyFont="1" applyBorder="1" applyAlignment="1">
      <alignment vertical="top" wrapText="1"/>
    </xf>
    <xf numFmtId="0" fontId="3" fillId="0" borderId="5" xfId="0" applyFont="1" applyBorder="1" applyAlignment="1">
      <alignment vertical="top" wrapText="1"/>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0" xfId="0" applyFont="1" applyBorder="1" applyAlignment="1">
      <alignment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0"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5" xfId="0" applyBorder="1" applyAlignment="1">
      <alignment wrapText="1"/>
    </xf>
    <xf numFmtId="0" fontId="0" fillId="0" borderId="6" xfId="0" applyBorder="1" applyAlignment="1">
      <alignment wrapText="1"/>
    </xf>
    <xf numFmtId="0" fontId="0" fillId="0" borderId="0" xfId="0" applyBorder="1" applyAlignment="1">
      <alignment wrapText="1"/>
    </xf>
    <xf numFmtId="0" fontId="0" fillId="0" borderId="8" xfId="0" applyBorder="1" applyAlignment="1">
      <alignment wrapText="1"/>
    </xf>
    <xf numFmtId="0" fontId="0" fillId="0" borderId="7"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9" fillId="0" borderId="5" xfId="0" applyFont="1" applyBorder="1" applyAlignment="1">
      <alignment vertical="top" wrapText="1"/>
    </xf>
    <xf numFmtId="0" fontId="9" fillId="0" borderId="6" xfId="0" applyFont="1" applyBorder="1" applyAlignment="1">
      <alignment vertical="top" wrapText="1"/>
    </xf>
    <xf numFmtId="0" fontId="9" fillId="0" borderId="7" xfId="0" applyFont="1" applyBorder="1" applyAlignment="1">
      <alignment vertical="top" wrapText="1"/>
    </xf>
    <xf numFmtId="0" fontId="9" fillId="0" borderId="0" xfId="0" applyFont="1" applyBorder="1" applyAlignment="1">
      <alignment vertical="top" wrapText="1"/>
    </xf>
    <xf numFmtId="0" fontId="9" fillId="0" borderId="8" xfId="0" applyFont="1" applyBorder="1" applyAlignment="1">
      <alignment vertical="top" wrapText="1"/>
    </xf>
    <xf numFmtId="0" fontId="9" fillId="0" borderId="9" xfId="0" applyFont="1" applyBorder="1" applyAlignment="1">
      <alignment vertical="top" wrapText="1"/>
    </xf>
    <xf numFmtId="0" fontId="9" fillId="0" borderId="10" xfId="0" applyFont="1" applyBorder="1" applyAlignment="1">
      <alignment vertical="top" wrapText="1"/>
    </xf>
    <xf numFmtId="0" fontId="9" fillId="0" borderId="11" xfId="0" applyFont="1" applyBorder="1" applyAlignment="1">
      <alignmen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0" fillId="2" borderId="0" xfId="0" applyFill="1" applyAlignment="1">
      <alignment wrapText="1" readingOrder="1"/>
    </xf>
    <xf numFmtId="0" fontId="0" fillId="0" borderId="0" xfId="0" applyAlignment="1">
      <alignment wrapText="1"/>
    </xf>
    <xf numFmtId="0" fontId="10" fillId="0" borderId="0" xfId="0" applyFont="1" applyAlignment="1"/>
    <xf numFmtId="0" fontId="0" fillId="0" borderId="0" xfId="0" applyAlignment="1"/>
    <xf numFmtId="0" fontId="11" fillId="3" borderId="0" xfId="0" applyFont="1" applyFill="1" applyAlignment="1">
      <alignment vertical="top" wrapText="1"/>
    </xf>
    <xf numFmtId="0" fontId="12" fillId="3" borderId="0" xfId="0" applyFont="1" applyFill="1" applyAlignment="1">
      <alignment vertical="top" wrapText="1"/>
    </xf>
    <xf numFmtId="0" fontId="8" fillId="0" borderId="4" xfId="0" applyFont="1" applyBorder="1" applyAlignment="1">
      <alignment vertical="top" wrapText="1"/>
    </xf>
    <xf numFmtId="0" fontId="12" fillId="3" borderId="0" xfId="0" applyFont="1" applyFill="1" applyAlignment="1">
      <alignment wrapText="1"/>
    </xf>
  </cellXfs>
  <cellStyles count="2">
    <cellStyle name="Comma" xfId="1" builtinId="3"/>
    <cellStyle name="Normal" xfId="0" builtinId="0"/>
  </cellStyles>
  <dxfs count="0"/>
  <tableStyles count="0" defaultTableStyle="TableStyleMedium2" defaultPivotStyle="PivotStyleLight16"/>
  <colors>
    <mruColors>
      <color rgb="FFCC3399"/>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abSelected="1" workbookViewId="0">
      <selection activeCell="B3" sqref="B3"/>
    </sheetView>
  </sheetViews>
  <sheetFormatPr defaultRowHeight="14.25" x14ac:dyDescent="0.2"/>
  <cols>
    <col min="1" max="1" width="41.375" customWidth="1"/>
    <col min="2" max="2" width="14.375" customWidth="1"/>
    <col min="3" max="3" width="13.25" customWidth="1"/>
    <col min="4" max="4" width="12.625" hidden="1" customWidth="1"/>
    <col min="5" max="5" width="13.25" customWidth="1"/>
    <col min="6" max="6" width="13.125" customWidth="1"/>
    <col min="10" max="10" width="4.875" customWidth="1"/>
  </cols>
  <sheetData>
    <row r="1" spans="1:14" ht="18" x14ac:dyDescent="0.25">
      <c r="A1" s="13" t="s">
        <v>0</v>
      </c>
    </row>
    <row r="3" spans="1:14" ht="18" x14ac:dyDescent="0.25">
      <c r="A3" s="16" t="s">
        <v>93</v>
      </c>
      <c r="B3" s="22"/>
    </row>
    <row r="5" spans="1:14" ht="15" x14ac:dyDescent="0.25">
      <c r="A5" s="2"/>
      <c r="B5" s="3" t="s">
        <v>37</v>
      </c>
    </row>
    <row r="6" spans="1:14" ht="30.75" thickBot="1" x14ac:dyDescent="0.3">
      <c r="A6" s="6" t="s">
        <v>40</v>
      </c>
      <c r="B6" s="7"/>
    </row>
    <row r="7" spans="1:14" ht="15.75" thickTop="1" x14ac:dyDescent="0.25">
      <c r="A7" s="2"/>
    </row>
    <row r="8" spans="1:14" ht="15.75" thickBot="1" x14ac:dyDescent="0.3">
      <c r="A8" s="2"/>
    </row>
    <row r="9" spans="1:14" ht="15" customHeight="1" x14ac:dyDescent="0.25">
      <c r="A9" s="1" t="s">
        <v>1</v>
      </c>
      <c r="B9" s="18" t="s">
        <v>37</v>
      </c>
      <c r="C9" s="19" t="s">
        <v>37</v>
      </c>
      <c r="D9" s="3" t="s">
        <v>2</v>
      </c>
      <c r="E9" s="39" t="s">
        <v>3</v>
      </c>
      <c r="F9" s="40"/>
      <c r="G9" s="40"/>
      <c r="H9" s="40"/>
      <c r="I9" s="41"/>
      <c r="K9" s="39" t="s">
        <v>98</v>
      </c>
      <c r="L9" s="40"/>
      <c r="M9" s="40"/>
      <c r="N9" s="41"/>
    </row>
    <row r="10" spans="1:14" ht="15" x14ac:dyDescent="0.25">
      <c r="A10" s="2" t="s">
        <v>4</v>
      </c>
      <c r="C10">
        <f>SUM(B11:B21)</f>
        <v>0</v>
      </c>
      <c r="D10">
        <f>SUM(C11:C21)</f>
        <v>0</v>
      </c>
      <c r="E10" s="42"/>
      <c r="F10" s="43"/>
      <c r="G10" s="43"/>
      <c r="H10" s="43"/>
      <c r="I10" s="44"/>
      <c r="K10" s="42"/>
      <c r="L10" s="43"/>
      <c r="M10" s="43"/>
      <c r="N10" s="44"/>
    </row>
    <row r="11" spans="1:14" x14ac:dyDescent="0.2">
      <c r="A11" t="s">
        <v>94</v>
      </c>
      <c r="B11">
        <v>0</v>
      </c>
      <c r="D11" t="e">
        <f>B11/B$6%</f>
        <v>#DIV/0!</v>
      </c>
      <c r="E11" s="42"/>
      <c r="F11" s="43"/>
      <c r="G11" s="43"/>
      <c r="H11" s="43"/>
      <c r="I11" s="44"/>
      <c r="K11" s="42"/>
      <c r="L11" s="43"/>
      <c r="M11" s="43"/>
      <c r="N11" s="44"/>
    </row>
    <row r="12" spans="1:14" x14ac:dyDescent="0.2">
      <c r="A12" t="s">
        <v>95</v>
      </c>
      <c r="B12">
        <v>0</v>
      </c>
      <c r="E12" s="42"/>
      <c r="F12" s="43"/>
      <c r="G12" s="43"/>
      <c r="H12" s="43"/>
      <c r="I12" s="44"/>
      <c r="K12" s="42"/>
      <c r="L12" s="43"/>
      <c r="M12" s="43"/>
      <c r="N12" s="44"/>
    </row>
    <row r="13" spans="1:14" x14ac:dyDescent="0.2">
      <c r="A13" t="s">
        <v>101</v>
      </c>
      <c r="B13">
        <v>0</v>
      </c>
      <c r="D13" t="e">
        <f>B13/B$6%</f>
        <v>#DIV/0!</v>
      </c>
      <c r="E13" s="42"/>
      <c r="F13" s="43"/>
      <c r="G13" s="43"/>
      <c r="H13" s="43"/>
      <c r="I13" s="44"/>
      <c r="K13" s="42"/>
      <c r="L13" s="43"/>
      <c r="M13" s="43"/>
      <c r="N13" s="44"/>
    </row>
    <row r="14" spans="1:14" x14ac:dyDescent="0.2">
      <c r="A14" t="s">
        <v>100</v>
      </c>
      <c r="B14">
        <v>0</v>
      </c>
      <c r="E14" s="42"/>
      <c r="F14" s="43"/>
      <c r="G14" s="43"/>
      <c r="H14" s="43"/>
      <c r="I14" s="44"/>
      <c r="K14" s="42"/>
      <c r="L14" s="43"/>
      <c r="M14" s="43"/>
      <c r="N14" s="44"/>
    </row>
    <row r="15" spans="1:14" x14ac:dyDescent="0.2">
      <c r="A15" t="s">
        <v>51</v>
      </c>
      <c r="B15">
        <v>0</v>
      </c>
      <c r="D15" t="e">
        <f t="shared" ref="D15:D21" si="0">B15/B$6%</f>
        <v>#DIV/0!</v>
      </c>
      <c r="E15" s="42"/>
      <c r="F15" s="43"/>
      <c r="G15" s="43"/>
      <c r="H15" s="43"/>
      <c r="I15" s="44"/>
      <c r="K15" s="42"/>
      <c r="L15" s="43"/>
      <c r="M15" s="43"/>
      <c r="N15" s="44"/>
    </row>
    <row r="16" spans="1:14" x14ac:dyDescent="0.2">
      <c r="A16" t="s">
        <v>52</v>
      </c>
      <c r="B16">
        <v>0</v>
      </c>
      <c r="D16" t="e">
        <f t="shared" si="0"/>
        <v>#DIV/0!</v>
      </c>
      <c r="E16" s="42"/>
      <c r="F16" s="43"/>
      <c r="G16" s="43"/>
      <c r="H16" s="43"/>
      <c r="I16" s="44"/>
      <c r="K16" s="42"/>
      <c r="L16" s="43"/>
      <c r="M16" s="43"/>
      <c r="N16" s="44"/>
    </row>
    <row r="17" spans="1:14" x14ac:dyDescent="0.2">
      <c r="A17" t="s">
        <v>59</v>
      </c>
      <c r="B17">
        <v>0</v>
      </c>
      <c r="D17" t="e">
        <f t="shared" si="0"/>
        <v>#DIV/0!</v>
      </c>
      <c r="E17" s="42"/>
      <c r="F17" s="43"/>
      <c r="G17" s="43"/>
      <c r="H17" s="43"/>
      <c r="I17" s="44"/>
      <c r="K17" s="42"/>
      <c r="L17" s="43"/>
      <c r="M17" s="43"/>
      <c r="N17" s="44"/>
    </row>
    <row r="18" spans="1:14" x14ac:dyDescent="0.2">
      <c r="A18" t="s">
        <v>53</v>
      </c>
      <c r="B18">
        <v>0</v>
      </c>
      <c r="D18" t="e">
        <f t="shared" si="0"/>
        <v>#DIV/0!</v>
      </c>
      <c r="E18" s="42"/>
      <c r="F18" s="43"/>
      <c r="G18" s="43"/>
      <c r="H18" s="43"/>
      <c r="I18" s="44"/>
      <c r="K18" s="42"/>
      <c r="L18" s="43"/>
      <c r="M18" s="43"/>
      <c r="N18" s="44"/>
    </row>
    <row r="19" spans="1:14" x14ac:dyDescent="0.2">
      <c r="A19" t="s">
        <v>102</v>
      </c>
      <c r="B19">
        <v>0</v>
      </c>
      <c r="D19" t="e">
        <f t="shared" si="0"/>
        <v>#DIV/0!</v>
      </c>
      <c r="E19" s="42"/>
      <c r="F19" s="43"/>
      <c r="G19" s="43"/>
      <c r="H19" s="43"/>
      <c r="I19" s="44"/>
      <c r="K19" s="42"/>
      <c r="L19" s="43"/>
      <c r="M19" s="43"/>
      <c r="N19" s="44"/>
    </row>
    <row r="20" spans="1:14" x14ac:dyDescent="0.2">
      <c r="D20" t="e">
        <f t="shared" si="0"/>
        <v>#DIV/0!</v>
      </c>
      <c r="E20" s="42"/>
      <c r="F20" s="43"/>
      <c r="G20" s="43"/>
      <c r="H20" s="43"/>
      <c r="I20" s="44"/>
      <c r="K20" s="42"/>
      <c r="L20" s="43"/>
      <c r="M20" s="43"/>
      <c r="N20" s="44"/>
    </row>
    <row r="21" spans="1:14" ht="15" thickBot="1" x14ac:dyDescent="0.25">
      <c r="D21" t="e">
        <f t="shared" si="0"/>
        <v>#DIV/0!</v>
      </c>
      <c r="E21" s="45"/>
      <c r="F21" s="46"/>
      <c r="G21" s="46"/>
      <c r="H21" s="46"/>
      <c r="I21" s="47"/>
      <c r="K21" s="45"/>
      <c r="L21" s="46"/>
      <c r="M21" s="46"/>
      <c r="N21" s="47"/>
    </row>
    <row r="22" spans="1:14" ht="15" thickBot="1" x14ac:dyDescent="0.25"/>
    <row r="23" spans="1:14" ht="15" x14ac:dyDescent="0.25">
      <c r="A23" s="1" t="s">
        <v>12</v>
      </c>
      <c r="B23" s="18" t="s">
        <v>37</v>
      </c>
      <c r="C23" s="19" t="s">
        <v>37</v>
      </c>
      <c r="D23" s="3" t="s">
        <v>2</v>
      </c>
      <c r="E23" s="39" t="s">
        <v>13</v>
      </c>
      <c r="F23" s="40"/>
      <c r="G23" s="40"/>
      <c r="H23" s="40"/>
      <c r="I23" s="41"/>
      <c r="K23" s="39" t="s">
        <v>98</v>
      </c>
      <c r="L23" s="48"/>
      <c r="M23" s="48"/>
      <c r="N23" s="49"/>
    </row>
    <row r="24" spans="1:14" ht="15" x14ac:dyDescent="0.25">
      <c r="A24" s="2" t="s">
        <v>14</v>
      </c>
      <c r="C24">
        <f>SUM(B25:B31)</f>
        <v>0</v>
      </c>
      <c r="D24">
        <f>SUM(C25:C31)</f>
        <v>0</v>
      </c>
      <c r="E24" s="42"/>
      <c r="F24" s="43"/>
      <c r="G24" s="43"/>
      <c r="H24" s="43"/>
      <c r="I24" s="44"/>
      <c r="K24" s="50"/>
      <c r="L24" s="51"/>
      <c r="M24" s="51"/>
      <c r="N24" s="52"/>
    </row>
    <row r="25" spans="1:14" x14ac:dyDescent="0.2">
      <c r="A25" s="4" t="s">
        <v>15</v>
      </c>
      <c r="B25">
        <v>0</v>
      </c>
      <c r="D25" t="e">
        <f t="shared" ref="D25:D31" si="1">B25/B$6%</f>
        <v>#DIV/0!</v>
      </c>
      <c r="E25" s="42"/>
      <c r="F25" s="43"/>
      <c r="G25" s="43"/>
      <c r="H25" s="43"/>
      <c r="I25" s="44"/>
      <c r="K25" s="50"/>
      <c r="L25" s="51"/>
      <c r="M25" s="51"/>
      <c r="N25" s="52"/>
    </row>
    <row r="26" spans="1:14" x14ac:dyDescent="0.2">
      <c r="A26" t="s">
        <v>16</v>
      </c>
      <c r="B26">
        <v>0</v>
      </c>
      <c r="D26" t="e">
        <f t="shared" si="1"/>
        <v>#DIV/0!</v>
      </c>
      <c r="E26" s="42"/>
      <c r="F26" s="43"/>
      <c r="G26" s="43"/>
      <c r="H26" s="43"/>
      <c r="I26" s="44"/>
      <c r="K26" s="50"/>
      <c r="L26" s="51"/>
      <c r="M26" s="51"/>
      <c r="N26" s="52"/>
    </row>
    <row r="27" spans="1:14" x14ac:dyDescent="0.2">
      <c r="A27" t="s">
        <v>17</v>
      </c>
      <c r="B27">
        <v>0</v>
      </c>
      <c r="D27" t="e">
        <f t="shared" si="1"/>
        <v>#DIV/0!</v>
      </c>
      <c r="E27" s="42"/>
      <c r="F27" s="43"/>
      <c r="G27" s="43"/>
      <c r="H27" s="43"/>
      <c r="I27" s="44"/>
      <c r="K27" s="50"/>
      <c r="L27" s="51"/>
      <c r="M27" s="51"/>
      <c r="N27" s="52"/>
    </row>
    <row r="28" spans="1:14" x14ac:dyDescent="0.2">
      <c r="A28" t="s">
        <v>18</v>
      </c>
      <c r="B28">
        <v>0</v>
      </c>
      <c r="D28" t="e">
        <f t="shared" si="1"/>
        <v>#DIV/0!</v>
      </c>
      <c r="E28" s="42"/>
      <c r="F28" s="43"/>
      <c r="G28" s="43"/>
      <c r="H28" s="43"/>
      <c r="I28" s="44"/>
      <c r="K28" s="50"/>
      <c r="L28" s="51"/>
      <c r="M28" s="51"/>
      <c r="N28" s="52"/>
    </row>
    <row r="29" spans="1:14" x14ac:dyDescent="0.2">
      <c r="A29" t="s">
        <v>19</v>
      </c>
      <c r="B29">
        <v>0</v>
      </c>
      <c r="D29" t="e">
        <f t="shared" si="1"/>
        <v>#DIV/0!</v>
      </c>
      <c r="E29" s="42"/>
      <c r="F29" s="43"/>
      <c r="G29" s="43"/>
      <c r="H29" s="43"/>
      <c r="I29" s="44"/>
      <c r="K29" s="50"/>
      <c r="L29" s="51"/>
      <c r="M29" s="51"/>
      <c r="N29" s="52"/>
    </row>
    <row r="30" spans="1:14" x14ac:dyDescent="0.2">
      <c r="A30" t="s">
        <v>20</v>
      </c>
      <c r="B30">
        <v>0</v>
      </c>
      <c r="D30" t="e">
        <f t="shared" si="1"/>
        <v>#DIV/0!</v>
      </c>
      <c r="E30" s="42"/>
      <c r="F30" s="43"/>
      <c r="G30" s="43"/>
      <c r="H30" s="43"/>
      <c r="I30" s="44"/>
      <c r="K30" s="50"/>
      <c r="L30" s="51"/>
      <c r="M30" s="51"/>
      <c r="N30" s="52"/>
    </row>
    <row r="31" spans="1:14" x14ac:dyDescent="0.2">
      <c r="A31" t="s">
        <v>21</v>
      </c>
      <c r="B31">
        <v>0</v>
      </c>
      <c r="D31" t="e">
        <f t="shared" si="1"/>
        <v>#DIV/0!</v>
      </c>
      <c r="E31" s="42"/>
      <c r="F31" s="43"/>
      <c r="G31" s="43"/>
      <c r="H31" s="43"/>
      <c r="I31" s="44"/>
      <c r="K31" s="50"/>
      <c r="L31" s="51"/>
      <c r="M31" s="51"/>
      <c r="N31" s="52"/>
    </row>
    <row r="32" spans="1:14" x14ac:dyDescent="0.2">
      <c r="C32" s="5"/>
      <c r="D32" s="5"/>
      <c r="E32" s="42"/>
      <c r="F32" s="43"/>
      <c r="G32" s="43"/>
      <c r="H32" s="43"/>
      <c r="I32" s="44"/>
      <c r="K32" s="50"/>
      <c r="L32" s="51"/>
      <c r="M32" s="51"/>
      <c r="N32" s="52"/>
    </row>
    <row r="33" spans="1:14" ht="15.75" thickBot="1" x14ac:dyDescent="0.3">
      <c r="D33" s="7" t="e">
        <f>SUM(D10:D31)</f>
        <v>#DIV/0!</v>
      </c>
      <c r="E33" s="45"/>
      <c r="F33" s="46"/>
      <c r="G33" s="46"/>
      <c r="H33" s="46"/>
      <c r="I33" s="47"/>
      <c r="K33" s="53"/>
      <c r="L33" s="54"/>
      <c r="M33" s="54"/>
      <c r="N33" s="55"/>
    </row>
    <row r="34" spans="1:14" ht="16.5" thickTop="1" thickBot="1" x14ac:dyDescent="0.3">
      <c r="A34" s="2"/>
    </row>
    <row r="35" spans="1:14" ht="15" customHeight="1" x14ac:dyDescent="0.25">
      <c r="A35" s="1" t="s">
        <v>22</v>
      </c>
      <c r="B35" s="18" t="s">
        <v>37</v>
      </c>
      <c r="C35" s="19" t="s">
        <v>37</v>
      </c>
      <c r="D35" s="3" t="s">
        <v>2</v>
      </c>
      <c r="E35" s="72" t="s">
        <v>105</v>
      </c>
      <c r="F35" s="73"/>
      <c r="G35" s="73"/>
      <c r="H35" s="73"/>
      <c r="I35" s="74"/>
      <c r="K35" s="39" t="s">
        <v>103</v>
      </c>
      <c r="L35" s="64"/>
      <c r="M35" s="64"/>
      <c r="N35" s="65"/>
    </row>
    <row r="36" spans="1:14" ht="15" x14ac:dyDescent="0.25">
      <c r="A36" s="2" t="s">
        <v>23</v>
      </c>
      <c r="C36">
        <f>SUM(B37:B39)</f>
        <v>0</v>
      </c>
      <c r="E36" s="75"/>
      <c r="F36" s="76"/>
      <c r="G36" s="76"/>
      <c r="H36" s="76"/>
      <c r="I36" s="77"/>
      <c r="K36" s="66"/>
      <c r="L36" s="67"/>
      <c r="M36" s="67"/>
      <c r="N36" s="68"/>
    </row>
    <row r="37" spans="1:14" x14ac:dyDescent="0.2">
      <c r="A37" s="4" t="s">
        <v>24</v>
      </c>
      <c r="B37">
        <v>0</v>
      </c>
      <c r="D37" t="e">
        <f>B37/B$6%</f>
        <v>#DIV/0!</v>
      </c>
      <c r="E37" s="75"/>
      <c r="F37" s="76"/>
      <c r="G37" s="76"/>
      <c r="H37" s="76"/>
      <c r="I37" s="77"/>
      <c r="K37" s="66"/>
      <c r="L37" s="67"/>
      <c r="M37" s="67"/>
      <c r="N37" s="68"/>
    </row>
    <row r="38" spans="1:14" x14ac:dyDescent="0.2">
      <c r="A38" s="4" t="s">
        <v>25</v>
      </c>
      <c r="B38">
        <v>0</v>
      </c>
      <c r="E38" s="75"/>
      <c r="F38" s="76"/>
      <c r="G38" s="76"/>
      <c r="H38" s="76"/>
      <c r="I38" s="77"/>
      <c r="K38" s="66"/>
      <c r="L38" s="67"/>
      <c r="M38" s="67"/>
      <c r="N38" s="68"/>
    </row>
    <row r="39" spans="1:14" ht="15" thickBot="1" x14ac:dyDescent="0.25">
      <c r="A39" s="4" t="s">
        <v>26</v>
      </c>
      <c r="B39">
        <v>0</v>
      </c>
      <c r="E39" s="78"/>
      <c r="F39" s="79"/>
      <c r="G39" s="79"/>
      <c r="H39" s="79"/>
      <c r="I39" s="80"/>
      <c r="K39" s="69"/>
      <c r="L39" s="70"/>
      <c r="M39" s="70"/>
      <c r="N39" s="71"/>
    </row>
    <row r="40" spans="1:14" ht="15" thickBot="1" x14ac:dyDescent="0.25"/>
    <row r="41" spans="1:14" ht="15" x14ac:dyDescent="0.25">
      <c r="A41" s="2" t="s">
        <v>18</v>
      </c>
      <c r="B41" s="18" t="s">
        <v>37</v>
      </c>
      <c r="C41" s="3" t="s">
        <v>2</v>
      </c>
      <c r="E41" s="39" t="s">
        <v>27</v>
      </c>
      <c r="F41" s="40"/>
      <c r="G41" s="40"/>
      <c r="H41" s="40"/>
      <c r="I41" s="41"/>
      <c r="K41" s="39" t="s">
        <v>98</v>
      </c>
      <c r="L41" s="40"/>
      <c r="M41" s="40"/>
      <c r="N41" s="41"/>
    </row>
    <row r="42" spans="1:14" x14ac:dyDescent="0.2">
      <c r="A42" t="s">
        <v>28</v>
      </c>
      <c r="B42">
        <v>0</v>
      </c>
      <c r="C42" s="8">
        <v>0</v>
      </c>
      <c r="E42" s="42"/>
      <c r="F42" s="43"/>
      <c r="G42" s="43"/>
      <c r="H42" s="43"/>
      <c r="I42" s="44"/>
      <c r="K42" s="42"/>
      <c r="L42" s="43"/>
      <c r="M42" s="43"/>
      <c r="N42" s="44"/>
    </row>
    <row r="43" spans="1:14" x14ac:dyDescent="0.2">
      <c r="A43" t="s">
        <v>29</v>
      </c>
      <c r="B43">
        <v>0</v>
      </c>
      <c r="C43" s="8">
        <v>0</v>
      </c>
      <c r="E43" s="42"/>
      <c r="F43" s="43"/>
      <c r="G43" s="43"/>
      <c r="H43" s="43"/>
      <c r="I43" s="44"/>
      <c r="K43" s="42"/>
      <c r="L43" s="43"/>
      <c r="M43" s="43"/>
      <c r="N43" s="44"/>
    </row>
    <row r="44" spans="1:14" x14ac:dyDescent="0.2">
      <c r="A44" t="s">
        <v>30</v>
      </c>
      <c r="B44">
        <v>0</v>
      </c>
      <c r="C44" s="8">
        <v>0</v>
      </c>
      <c r="E44" s="42"/>
      <c r="F44" s="43"/>
      <c r="G44" s="43"/>
      <c r="H44" s="43"/>
      <c r="I44" s="44"/>
      <c r="K44" s="42"/>
      <c r="L44" s="43"/>
      <c r="M44" s="43"/>
      <c r="N44" s="44"/>
    </row>
    <row r="45" spans="1:14" x14ac:dyDescent="0.2">
      <c r="A45" t="s">
        <v>31</v>
      </c>
      <c r="B45">
        <f>B6*C45</f>
        <v>0</v>
      </c>
      <c r="C45" s="8">
        <v>0</v>
      </c>
      <c r="E45" s="42"/>
      <c r="F45" s="43"/>
      <c r="G45" s="43"/>
      <c r="H45" s="43"/>
      <c r="I45" s="44"/>
      <c r="K45" s="42"/>
      <c r="L45" s="43"/>
      <c r="M45" s="43"/>
      <c r="N45" s="44"/>
    </row>
    <row r="46" spans="1:14" x14ac:dyDescent="0.2">
      <c r="E46" s="42"/>
      <c r="F46" s="43"/>
      <c r="G46" s="43"/>
      <c r="H46" s="43"/>
      <c r="I46" s="44"/>
      <c r="K46" s="42"/>
      <c r="L46" s="43"/>
      <c r="M46" s="43"/>
      <c r="N46" s="44"/>
    </row>
    <row r="47" spans="1:14" ht="15" thickBot="1" x14ac:dyDescent="0.25">
      <c r="E47" s="45"/>
      <c r="F47" s="46"/>
      <c r="G47" s="46"/>
      <c r="H47" s="46"/>
      <c r="I47" s="47"/>
      <c r="K47" s="45"/>
      <c r="L47" s="46"/>
      <c r="M47" s="46"/>
      <c r="N47" s="47"/>
    </row>
    <row r="48" spans="1:14" ht="15" thickBot="1" x14ac:dyDescent="0.25">
      <c r="E48" s="9"/>
      <c r="F48" s="9"/>
      <c r="G48" s="9"/>
      <c r="H48" s="9"/>
      <c r="I48" s="9"/>
    </row>
    <row r="49" spans="1:13" ht="15" customHeight="1" x14ac:dyDescent="0.25">
      <c r="A49" s="2" t="s">
        <v>32</v>
      </c>
      <c r="B49" s="3" t="s">
        <v>33</v>
      </c>
      <c r="C49" s="3" t="s">
        <v>41</v>
      </c>
      <c r="D49" s="3"/>
      <c r="E49" s="3" t="s">
        <v>34</v>
      </c>
      <c r="F49" s="3" t="s">
        <v>42</v>
      </c>
      <c r="H49" s="39" t="s">
        <v>98</v>
      </c>
      <c r="I49" s="40"/>
      <c r="J49" s="40"/>
      <c r="K49" s="40"/>
      <c r="L49" s="56"/>
      <c r="M49" s="57"/>
    </row>
    <row r="50" spans="1:13" x14ac:dyDescent="0.2">
      <c r="A50" t="s">
        <v>43</v>
      </c>
      <c r="B50" s="21"/>
      <c r="C50" s="20"/>
      <c r="E50" s="21"/>
      <c r="F50" s="20"/>
      <c r="H50" s="42"/>
      <c r="I50" s="43"/>
      <c r="J50" s="43"/>
      <c r="K50" s="43"/>
      <c r="L50" s="58"/>
      <c r="M50" s="59"/>
    </row>
    <row r="51" spans="1:13" x14ac:dyDescent="0.2">
      <c r="A51" t="s">
        <v>44</v>
      </c>
      <c r="B51" s="21"/>
      <c r="C51" s="20"/>
      <c r="E51" s="21"/>
      <c r="F51" s="20"/>
      <c r="H51" s="42"/>
      <c r="I51" s="43"/>
      <c r="J51" s="43"/>
      <c r="K51" s="43"/>
      <c r="L51" s="58"/>
      <c r="M51" s="59"/>
    </row>
    <row r="52" spans="1:13" x14ac:dyDescent="0.2">
      <c r="H52" s="42"/>
      <c r="I52" s="43"/>
      <c r="J52" s="43"/>
      <c r="K52" s="43"/>
      <c r="L52" s="58"/>
      <c r="M52" s="59"/>
    </row>
    <row r="53" spans="1:13" ht="15" x14ac:dyDescent="0.25">
      <c r="A53" s="2" t="s">
        <v>32</v>
      </c>
      <c r="B53" s="11" t="s">
        <v>45</v>
      </c>
      <c r="C53" s="11" t="s">
        <v>46</v>
      </c>
      <c r="H53" s="42"/>
      <c r="I53" s="43"/>
      <c r="J53" s="43"/>
      <c r="K53" s="43"/>
      <c r="L53" s="58"/>
      <c r="M53" s="59"/>
    </row>
    <row r="54" spans="1:13" x14ac:dyDescent="0.2">
      <c r="A54" t="s">
        <v>47</v>
      </c>
      <c r="B54" s="20"/>
      <c r="C54" s="20"/>
      <c r="H54" s="42"/>
      <c r="I54" s="43"/>
      <c r="J54" s="43"/>
      <c r="K54" s="43"/>
      <c r="L54" s="58"/>
      <c r="M54" s="59"/>
    </row>
    <row r="55" spans="1:13" x14ac:dyDescent="0.2">
      <c r="A55" s="4" t="s">
        <v>48</v>
      </c>
      <c r="B55" s="20"/>
      <c r="C55" s="20"/>
      <c r="H55" s="42"/>
      <c r="I55" s="43"/>
      <c r="J55" s="43"/>
      <c r="K55" s="43"/>
      <c r="L55" s="58"/>
      <c r="M55" s="59"/>
    </row>
    <row r="56" spans="1:13" x14ac:dyDescent="0.2">
      <c r="A56" s="4" t="s">
        <v>49</v>
      </c>
      <c r="B56" s="20"/>
      <c r="C56" s="20"/>
      <c r="H56" s="60"/>
      <c r="I56" s="58"/>
      <c r="J56" s="58"/>
      <c r="K56" s="58"/>
      <c r="L56" s="58"/>
      <c r="M56" s="59"/>
    </row>
    <row r="57" spans="1:13" ht="15" thickBot="1" x14ac:dyDescent="0.25">
      <c r="A57" s="4" t="s">
        <v>50</v>
      </c>
      <c r="B57" s="20"/>
      <c r="C57" s="20"/>
      <c r="H57" s="61"/>
      <c r="I57" s="62"/>
      <c r="J57" s="62"/>
      <c r="K57" s="62"/>
      <c r="L57" s="62"/>
      <c r="M57" s="63"/>
    </row>
    <row r="58" spans="1:13" ht="15" thickBot="1" x14ac:dyDescent="0.25"/>
    <row r="59" spans="1:13" ht="15" x14ac:dyDescent="0.25">
      <c r="A59" s="2" t="s">
        <v>36</v>
      </c>
      <c r="B59" s="3" t="s">
        <v>37</v>
      </c>
      <c r="C59" s="10" t="s">
        <v>35</v>
      </c>
      <c r="E59" s="39" t="s">
        <v>38</v>
      </c>
      <c r="F59" s="40"/>
      <c r="G59" s="40"/>
      <c r="H59" s="40"/>
      <c r="I59" s="40"/>
      <c r="J59" s="56"/>
      <c r="K59" s="56"/>
      <c r="L59" s="56"/>
      <c r="M59" s="57"/>
    </row>
    <row r="60" spans="1:13" ht="15" x14ac:dyDescent="0.25">
      <c r="A60" t="s">
        <v>5</v>
      </c>
      <c r="B60" s="3"/>
      <c r="E60" s="42"/>
      <c r="F60" s="43"/>
      <c r="G60" s="43"/>
      <c r="H60" s="43"/>
      <c r="I60" s="43"/>
      <c r="J60" s="58"/>
      <c r="K60" s="58"/>
      <c r="L60" s="58"/>
      <c r="M60" s="59"/>
    </row>
    <row r="61" spans="1:13" ht="15" x14ac:dyDescent="0.25">
      <c r="A61" t="s">
        <v>6</v>
      </c>
      <c r="B61" s="3"/>
      <c r="E61" s="42"/>
      <c r="F61" s="43"/>
      <c r="G61" s="43"/>
      <c r="H61" s="43"/>
      <c r="I61" s="43"/>
      <c r="J61" s="58"/>
      <c r="K61" s="58"/>
      <c r="L61" s="58"/>
      <c r="M61" s="59"/>
    </row>
    <row r="62" spans="1:13" ht="15" x14ac:dyDescent="0.25">
      <c r="A62" t="s">
        <v>7</v>
      </c>
      <c r="B62" s="3"/>
      <c r="E62" s="42"/>
      <c r="F62" s="43"/>
      <c r="G62" s="43"/>
      <c r="H62" s="43"/>
      <c r="I62" s="43"/>
      <c r="J62" s="58"/>
      <c r="K62" s="58"/>
      <c r="L62" s="58"/>
      <c r="M62" s="59"/>
    </row>
    <row r="63" spans="1:13" ht="15" x14ac:dyDescent="0.25">
      <c r="A63" t="s">
        <v>8</v>
      </c>
      <c r="B63" s="3"/>
      <c r="E63" s="42"/>
      <c r="F63" s="43"/>
      <c r="G63" s="43"/>
      <c r="H63" s="43"/>
      <c r="I63" s="43"/>
      <c r="J63" s="58"/>
      <c r="K63" s="58"/>
      <c r="L63" s="58"/>
      <c r="M63" s="59"/>
    </row>
    <row r="64" spans="1:13" ht="15" x14ac:dyDescent="0.25">
      <c r="A64" t="s">
        <v>9</v>
      </c>
      <c r="B64" s="3"/>
      <c r="E64" s="42"/>
      <c r="F64" s="43"/>
      <c r="G64" s="43"/>
      <c r="H64" s="43"/>
      <c r="I64" s="43"/>
      <c r="J64" s="58"/>
      <c r="K64" s="58"/>
      <c r="L64" s="58"/>
      <c r="M64" s="59"/>
    </row>
    <row r="65" spans="1:13" ht="15" x14ac:dyDescent="0.25">
      <c r="A65" t="s">
        <v>10</v>
      </c>
      <c r="B65" s="3"/>
      <c r="E65" s="42"/>
      <c r="F65" s="43"/>
      <c r="G65" s="43"/>
      <c r="H65" s="43"/>
      <c r="I65" s="43"/>
      <c r="J65" s="58"/>
      <c r="K65" s="58"/>
      <c r="L65" s="58"/>
      <c r="M65" s="59"/>
    </row>
    <row r="66" spans="1:13" ht="15" x14ac:dyDescent="0.25">
      <c r="A66" t="s">
        <v>11</v>
      </c>
      <c r="B66" s="3"/>
      <c r="E66" s="42"/>
      <c r="F66" s="43"/>
      <c r="G66" s="43"/>
      <c r="H66" s="43"/>
      <c r="I66" s="43"/>
      <c r="J66" s="58"/>
      <c r="K66" s="58"/>
      <c r="L66" s="58"/>
      <c r="M66" s="59"/>
    </row>
    <row r="67" spans="1:13" ht="15.75" thickBot="1" x14ac:dyDescent="0.3">
      <c r="B67" s="3"/>
      <c r="E67" s="45"/>
      <c r="F67" s="46"/>
      <c r="G67" s="46"/>
      <c r="H67" s="46"/>
      <c r="I67" s="46"/>
      <c r="J67" s="62"/>
      <c r="K67" s="62"/>
      <c r="L67" s="62"/>
      <c r="M67" s="63"/>
    </row>
    <row r="68" spans="1:13" ht="15" thickBot="1" x14ac:dyDescent="0.25"/>
    <row r="69" spans="1:13" x14ac:dyDescent="0.2">
      <c r="A69" s="27" t="s">
        <v>39</v>
      </c>
      <c r="B69" s="28"/>
      <c r="C69" s="28"/>
      <c r="D69" s="28"/>
      <c r="E69" s="28"/>
      <c r="F69" s="28"/>
      <c r="G69" s="28"/>
      <c r="H69" s="28"/>
      <c r="I69" s="28"/>
      <c r="J69" s="29"/>
      <c r="K69" s="29"/>
      <c r="L69" s="29"/>
      <c r="M69" s="30"/>
    </row>
    <row r="70" spans="1:13" x14ac:dyDescent="0.2">
      <c r="A70" s="31"/>
      <c r="B70" s="32"/>
      <c r="C70" s="32"/>
      <c r="D70" s="32"/>
      <c r="E70" s="32"/>
      <c r="F70" s="32"/>
      <c r="G70" s="32"/>
      <c r="H70" s="32"/>
      <c r="I70" s="32"/>
      <c r="J70" s="33"/>
      <c r="K70" s="33"/>
      <c r="L70" s="33"/>
      <c r="M70" s="34"/>
    </row>
    <row r="71" spans="1:13" x14ac:dyDescent="0.2">
      <c r="A71" s="31"/>
      <c r="B71" s="32"/>
      <c r="C71" s="32"/>
      <c r="D71" s="32"/>
      <c r="E71" s="32"/>
      <c r="F71" s="32"/>
      <c r="G71" s="32"/>
      <c r="H71" s="32"/>
      <c r="I71" s="32"/>
      <c r="J71" s="33"/>
      <c r="K71" s="33"/>
      <c r="L71" s="33"/>
      <c r="M71" s="34"/>
    </row>
    <row r="72" spans="1:13" x14ac:dyDescent="0.2">
      <c r="A72" s="31"/>
      <c r="B72" s="32"/>
      <c r="C72" s="32"/>
      <c r="D72" s="32"/>
      <c r="E72" s="32"/>
      <c r="F72" s="32"/>
      <c r="G72" s="32"/>
      <c r="H72" s="32"/>
      <c r="I72" s="32"/>
      <c r="J72" s="33"/>
      <c r="K72" s="33"/>
      <c r="L72" s="33"/>
      <c r="M72" s="34"/>
    </row>
    <row r="73" spans="1:13" x14ac:dyDescent="0.2">
      <c r="A73" s="31"/>
      <c r="B73" s="32"/>
      <c r="C73" s="32"/>
      <c r="D73" s="32"/>
      <c r="E73" s="32"/>
      <c r="F73" s="32"/>
      <c r="G73" s="32"/>
      <c r="H73" s="32"/>
      <c r="I73" s="32"/>
      <c r="J73" s="33"/>
      <c r="K73" s="33"/>
      <c r="L73" s="33"/>
      <c r="M73" s="34"/>
    </row>
    <row r="74" spans="1:13" x14ac:dyDescent="0.2">
      <c r="A74" s="31"/>
      <c r="B74" s="32"/>
      <c r="C74" s="32"/>
      <c r="D74" s="32"/>
      <c r="E74" s="32"/>
      <c r="F74" s="32"/>
      <c r="G74" s="32"/>
      <c r="H74" s="32"/>
      <c r="I74" s="32"/>
      <c r="J74" s="33"/>
      <c r="K74" s="33"/>
      <c r="L74" s="33"/>
      <c r="M74" s="34"/>
    </row>
    <row r="75" spans="1:13" x14ac:dyDescent="0.2">
      <c r="A75" s="31"/>
      <c r="B75" s="32"/>
      <c r="C75" s="32"/>
      <c r="D75" s="32"/>
      <c r="E75" s="32"/>
      <c r="F75" s="32"/>
      <c r="G75" s="32"/>
      <c r="H75" s="32"/>
      <c r="I75" s="32"/>
      <c r="J75" s="33"/>
      <c r="K75" s="33"/>
      <c r="L75" s="33"/>
      <c r="M75" s="34"/>
    </row>
    <row r="76" spans="1:13" x14ac:dyDescent="0.2">
      <c r="A76" s="31"/>
      <c r="B76" s="32"/>
      <c r="C76" s="32"/>
      <c r="D76" s="32"/>
      <c r="E76" s="32"/>
      <c r="F76" s="32"/>
      <c r="G76" s="32"/>
      <c r="H76" s="32"/>
      <c r="I76" s="32"/>
      <c r="J76" s="33"/>
      <c r="K76" s="33"/>
      <c r="L76" s="33"/>
      <c r="M76" s="34"/>
    </row>
    <row r="77" spans="1:13" x14ac:dyDescent="0.2">
      <c r="A77" s="31"/>
      <c r="B77" s="32"/>
      <c r="C77" s="32"/>
      <c r="D77" s="32"/>
      <c r="E77" s="32"/>
      <c r="F77" s="32"/>
      <c r="G77" s="32"/>
      <c r="H77" s="32"/>
      <c r="I77" s="32"/>
      <c r="J77" s="33"/>
      <c r="K77" s="33"/>
      <c r="L77" s="33"/>
      <c r="M77" s="34"/>
    </row>
    <row r="78" spans="1:13" x14ac:dyDescent="0.2">
      <c r="A78" s="31"/>
      <c r="B78" s="32"/>
      <c r="C78" s="32"/>
      <c r="D78" s="32"/>
      <c r="E78" s="32"/>
      <c r="F78" s="32"/>
      <c r="G78" s="32"/>
      <c r="H78" s="32"/>
      <c r="I78" s="32"/>
      <c r="J78" s="33"/>
      <c r="K78" s="33"/>
      <c r="L78" s="33"/>
      <c r="M78" s="34"/>
    </row>
    <row r="79" spans="1:13" x14ac:dyDescent="0.2">
      <c r="A79" s="31"/>
      <c r="B79" s="32"/>
      <c r="C79" s="32"/>
      <c r="D79" s="32"/>
      <c r="E79" s="32"/>
      <c r="F79" s="32"/>
      <c r="G79" s="32"/>
      <c r="H79" s="32"/>
      <c r="I79" s="32"/>
      <c r="J79" s="33"/>
      <c r="K79" s="33"/>
      <c r="L79" s="33"/>
      <c r="M79" s="34"/>
    </row>
    <row r="80" spans="1:13" x14ac:dyDescent="0.2">
      <c r="A80" s="31"/>
      <c r="B80" s="32"/>
      <c r="C80" s="32"/>
      <c r="D80" s="32"/>
      <c r="E80" s="32"/>
      <c r="F80" s="32"/>
      <c r="G80" s="32"/>
      <c r="H80" s="32"/>
      <c r="I80" s="32"/>
      <c r="J80" s="33"/>
      <c r="K80" s="33"/>
      <c r="L80" s="33"/>
      <c r="M80" s="34"/>
    </row>
    <row r="81" spans="1:13" x14ac:dyDescent="0.2">
      <c r="A81" s="31"/>
      <c r="B81" s="32"/>
      <c r="C81" s="32"/>
      <c r="D81" s="32"/>
      <c r="E81" s="32"/>
      <c r="F81" s="32"/>
      <c r="G81" s="32"/>
      <c r="H81" s="32"/>
      <c r="I81" s="32"/>
      <c r="J81" s="33"/>
      <c r="K81" s="33"/>
      <c r="L81" s="33"/>
      <c r="M81" s="34"/>
    </row>
    <row r="82" spans="1:13" x14ac:dyDescent="0.2">
      <c r="A82" s="31"/>
      <c r="B82" s="32"/>
      <c r="C82" s="32"/>
      <c r="D82" s="32"/>
      <c r="E82" s="32"/>
      <c r="F82" s="32"/>
      <c r="G82" s="32"/>
      <c r="H82" s="32"/>
      <c r="I82" s="32"/>
      <c r="J82" s="33"/>
      <c r="K82" s="33"/>
      <c r="L82" s="33"/>
      <c r="M82" s="34"/>
    </row>
    <row r="83" spans="1:13" x14ac:dyDescent="0.2">
      <c r="A83" s="31"/>
      <c r="B83" s="32"/>
      <c r="C83" s="32"/>
      <c r="D83" s="32"/>
      <c r="E83" s="32"/>
      <c r="F83" s="32"/>
      <c r="G83" s="32"/>
      <c r="H83" s="32"/>
      <c r="I83" s="32"/>
      <c r="J83" s="33"/>
      <c r="K83" s="33"/>
      <c r="L83" s="33"/>
      <c r="M83" s="34"/>
    </row>
    <row r="84" spans="1:13" x14ac:dyDescent="0.2">
      <c r="A84" s="31"/>
      <c r="B84" s="32"/>
      <c r="C84" s="32"/>
      <c r="D84" s="32"/>
      <c r="E84" s="32"/>
      <c r="F84" s="32"/>
      <c r="G84" s="32"/>
      <c r="H84" s="32"/>
      <c r="I84" s="32"/>
      <c r="J84" s="33"/>
      <c r="K84" s="33"/>
      <c r="L84" s="33"/>
      <c r="M84" s="34"/>
    </row>
    <row r="85" spans="1:13" x14ac:dyDescent="0.2">
      <c r="A85" s="31"/>
      <c r="B85" s="32"/>
      <c r="C85" s="32"/>
      <c r="D85" s="32"/>
      <c r="E85" s="32"/>
      <c r="F85" s="32"/>
      <c r="G85" s="32"/>
      <c r="H85" s="32"/>
      <c r="I85" s="32"/>
      <c r="J85" s="33"/>
      <c r="K85" s="33"/>
      <c r="L85" s="33"/>
      <c r="M85" s="34"/>
    </row>
    <row r="86" spans="1:13" x14ac:dyDescent="0.2">
      <c r="A86" s="31"/>
      <c r="B86" s="32"/>
      <c r="C86" s="32"/>
      <c r="D86" s="32"/>
      <c r="E86" s="32"/>
      <c r="F86" s="32"/>
      <c r="G86" s="32"/>
      <c r="H86" s="32"/>
      <c r="I86" s="32"/>
      <c r="J86" s="33"/>
      <c r="K86" s="33"/>
      <c r="L86" s="33"/>
      <c r="M86" s="34"/>
    </row>
    <row r="87" spans="1:13" ht="15" thickBot="1" x14ac:dyDescent="0.25">
      <c r="A87" s="35"/>
      <c r="B87" s="36"/>
      <c r="C87" s="36"/>
      <c r="D87" s="36"/>
      <c r="E87" s="36"/>
      <c r="F87" s="36"/>
      <c r="G87" s="36"/>
      <c r="H87" s="36"/>
      <c r="I87" s="36"/>
      <c r="J87" s="37"/>
      <c r="K87" s="37"/>
      <c r="L87" s="37"/>
      <c r="M87" s="38"/>
    </row>
  </sheetData>
  <mergeCells count="11">
    <mergeCell ref="A69:M87"/>
    <mergeCell ref="K9:N21"/>
    <mergeCell ref="K23:N33"/>
    <mergeCell ref="H49:M57"/>
    <mergeCell ref="K41:N47"/>
    <mergeCell ref="K35:N39"/>
    <mergeCell ref="E9:I21"/>
    <mergeCell ref="E23:I33"/>
    <mergeCell ref="E35:I39"/>
    <mergeCell ref="E41:I47"/>
    <mergeCell ref="E59:M67"/>
  </mergeCells>
  <pageMargins left="0.25" right="0.25" top="0.75" bottom="0.75" header="0.3" footer="0.3"/>
  <pageSetup paperSize="8"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promptTitle="London Borough" prompt="Please select">
          <x14:formula1>
            <xm:f>Sheet1!$A$1:$A$33</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workbookViewId="0">
      <selection activeCell="B3" sqref="B3"/>
    </sheetView>
  </sheetViews>
  <sheetFormatPr defaultRowHeight="14.25" x14ac:dyDescent="0.2"/>
  <cols>
    <col min="1" max="1" width="38.125" customWidth="1"/>
    <col min="2" max="2" width="11" customWidth="1"/>
    <col min="3" max="3" width="10" customWidth="1"/>
    <col min="4" max="4" width="9.75" customWidth="1"/>
    <col min="5" max="5" width="9.375" customWidth="1"/>
    <col min="6" max="6" width="9.75" customWidth="1"/>
    <col min="7" max="7" width="11.125" customWidth="1"/>
    <col min="8" max="8" width="10.75" customWidth="1"/>
    <col min="9" max="9" width="10.25" customWidth="1"/>
    <col min="10" max="10" width="14.5" customWidth="1"/>
    <col min="11" max="11" width="11.75" customWidth="1"/>
  </cols>
  <sheetData>
    <row r="1" spans="1:14" ht="18" x14ac:dyDescent="0.25">
      <c r="A1" s="13" t="s">
        <v>0</v>
      </c>
      <c r="B1" s="1"/>
    </row>
    <row r="3" spans="1:14" ht="18" x14ac:dyDescent="0.25">
      <c r="A3" s="16" t="s">
        <v>93</v>
      </c>
      <c r="B3" s="22"/>
      <c r="J3" s="81" t="s">
        <v>106</v>
      </c>
    </row>
    <row r="4" spans="1:14" ht="14.25" customHeight="1" x14ac:dyDescent="0.2">
      <c r="J4" s="82"/>
    </row>
    <row r="5" spans="1:14" ht="21" customHeight="1" x14ac:dyDescent="0.25">
      <c r="A5" s="83" t="s">
        <v>107</v>
      </c>
      <c r="B5" s="83"/>
      <c r="C5" s="83"/>
      <c r="D5" s="83"/>
      <c r="E5" s="83"/>
      <c r="F5" s="84"/>
      <c r="G5" s="84"/>
      <c r="H5" s="84"/>
      <c r="J5" s="82"/>
    </row>
    <row r="6" spans="1:14" ht="15" thickBot="1" x14ac:dyDescent="0.25">
      <c r="J6" s="82"/>
    </row>
    <row r="7" spans="1:14" s="2" customFormat="1" ht="15" x14ac:dyDescent="0.25">
      <c r="A7" s="2" t="s">
        <v>104</v>
      </c>
      <c r="B7" s="3">
        <v>2015</v>
      </c>
      <c r="C7" s="3">
        <v>2016</v>
      </c>
      <c r="D7" s="3">
        <v>2017</v>
      </c>
      <c r="E7" s="3">
        <v>2018</v>
      </c>
      <c r="F7" s="3">
        <v>2019</v>
      </c>
      <c r="G7" s="3">
        <v>2020</v>
      </c>
      <c r="H7" s="3">
        <v>2021</v>
      </c>
      <c r="I7" s="3">
        <v>2022</v>
      </c>
      <c r="J7" s="26">
        <v>2033</v>
      </c>
      <c r="K7" s="87" t="s">
        <v>98</v>
      </c>
      <c r="L7" s="64"/>
      <c r="M7" s="64"/>
      <c r="N7" s="65"/>
    </row>
    <row r="8" spans="1:14" x14ac:dyDescent="0.2">
      <c r="K8" s="66"/>
      <c r="L8" s="67"/>
      <c r="M8" s="67"/>
      <c r="N8" s="68"/>
    </row>
    <row r="9" spans="1:14" x14ac:dyDescent="0.2">
      <c r="A9" t="s">
        <v>94</v>
      </c>
      <c r="B9">
        <v>1</v>
      </c>
      <c r="C9">
        <v>3</v>
      </c>
      <c r="D9">
        <f>C9+3</f>
        <v>6</v>
      </c>
      <c r="E9">
        <v>6</v>
      </c>
      <c r="F9">
        <v>6</v>
      </c>
      <c r="G9">
        <v>6</v>
      </c>
      <c r="H9">
        <v>6</v>
      </c>
      <c r="I9">
        <v>6</v>
      </c>
      <c r="J9">
        <v>6</v>
      </c>
      <c r="K9" s="66"/>
      <c r="L9" s="67"/>
      <c r="M9" s="67"/>
      <c r="N9" s="68"/>
    </row>
    <row r="10" spans="1:14" x14ac:dyDescent="0.2">
      <c r="A10" t="s">
        <v>95</v>
      </c>
      <c r="C10">
        <f>4</f>
        <v>4</v>
      </c>
      <c r="D10">
        <v>5</v>
      </c>
      <c r="E10">
        <v>4</v>
      </c>
      <c r="F10">
        <v>3</v>
      </c>
      <c r="G10">
        <v>3</v>
      </c>
      <c r="H10">
        <v>3</v>
      </c>
      <c r="I10">
        <v>3</v>
      </c>
      <c r="J10">
        <v>3</v>
      </c>
      <c r="K10" s="66"/>
      <c r="L10" s="67"/>
      <c r="M10" s="67"/>
      <c r="N10" s="68"/>
    </row>
    <row r="11" spans="1:14" x14ac:dyDescent="0.2">
      <c r="A11" t="s">
        <v>96</v>
      </c>
      <c r="D11">
        <v>2</v>
      </c>
      <c r="E11">
        <v>2</v>
      </c>
      <c r="F11">
        <v>2</v>
      </c>
      <c r="G11">
        <v>2</v>
      </c>
      <c r="H11">
        <v>2</v>
      </c>
      <c r="I11">
        <v>2</v>
      </c>
      <c r="J11">
        <v>2</v>
      </c>
      <c r="K11" s="66"/>
      <c r="L11" s="67"/>
      <c r="M11" s="67"/>
      <c r="N11" s="68"/>
    </row>
    <row r="12" spans="1:14" x14ac:dyDescent="0.2">
      <c r="A12" t="s">
        <v>97</v>
      </c>
      <c r="C12">
        <v>2</v>
      </c>
      <c r="D12">
        <v>2</v>
      </c>
      <c r="E12">
        <v>1</v>
      </c>
      <c r="F12">
        <v>1</v>
      </c>
      <c r="G12">
        <v>1</v>
      </c>
      <c r="H12">
        <v>1</v>
      </c>
      <c r="I12">
        <v>1</v>
      </c>
      <c r="J12">
        <v>1</v>
      </c>
      <c r="K12" s="66"/>
      <c r="L12" s="67"/>
      <c r="M12" s="67"/>
      <c r="N12" s="68"/>
    </row>
    <row r="13" spans="1:14" x14ac:dyDescent="0.2">
      <c r="A13" t="s">
        <v>51</v>
      </c>
      <c r="C13">
        <v>4</v>
      </c>
      <c r="D13">
        <v>4</v>
      </c>
      <c r="E13">
        <v>4</v>
      </c>
      <c r="F13">
        <v>4</v>
      </c>
      <c r="G13">
        <v>4</v>
      </c>
      <c r="H13">
        <v>4</v>
      </c>
      <c r="I13">
        <v>4</v>
      </c>
      <c r="J13">
        <v>4</v>
      </c>
      <c r="K13" s="66"/>
      <c r="L13" s="67"/>
      <c r="M13" s="67"/>
      <c r="N13" s="68"/>
    </row>
    <row r="14" spans="1:14" x14ac:dyDescent="0.2">
      <c r="A14" t="s">
        <v>108</v>
      </c>
      <c r="C14">
        <v>1</v>
      </c>
      <c r="D14">
        <v>3</v>
      </c>
      <c r="E14">
        <v>4</v>
      </c>
      <c r="F14">
        <v>5</v>
      </c>
      <c r="G14">
        <v>5</v>
      </c>
      <c r="H14">
        <v>5</v>
      </c>
      <c r="I14">
        <v>5</v>
      </c>
      <c r="J14">
        <v>5</v>
      </c>
      <c r="K14" s="66"/>
      <c r="L14" s="67"/>
      <c r="M14" s="67"/>
      <c r="N14" s="68"/>
    </row>
    <row r="15" spans="1:14" x14ac:dyDescent="0.2">
      <c r="A15" t="s">
        <v>19</v>
      </c>
      <c r="E15">
        <v>2</v>
      </c>
      <c r="F15">
        <v>3</v>
      </c>
      <c r="G15">
        <v>4</v>
      </c>
      <c r="H15">
        <v>4</v>
      </c>
      <c r="I15">
        <v>4</v>
      </c>
      <c r="J15">
        <v>4</v>
      </c>
      <c r="K15" s="66"/>
      <c r="L15" s="67"/>
      <c r="M15" s="67"/>
      <c r="N15" s="68"/>
    </row>
    <row r="16" spans="1:14" x14ac:dyDescent="0.2">
      <c r="A16" t="s">
        <v>53</v>
      </c>
      <c r="E16">
        <v>2</v>
      </c>
      <c r="F16">
        <v>2</v>
      </c>
      <c r="G16">
        <v>4</v>
      </c>
      <c r="H16">
        <v>5</v>
      </c>
      <c r="I16">
        <v>5</v>
      </c>
      <c r="J16">
        <v>5</v>
      </c>
      <c r="K16" s="66"/>
      <c r="L16" s="67"/>
      <c r="M16" s="67"/>
      <c r="N16" s="68"/>
    </row>
    <row r="17" spans="1:15" x14ac:dyDescent="0.2">
      <c r="A17" t="s">
        <v>16</v>
      </c>
      <c r="F17">
        <v>2</v>
      </c>
      <c r="G17">
        <v>3</v>
      </c>
      <c r="H17">
        <v>3</v>
      </c>
      <c r="I17">
        <v>3</v>
      </c>
      <c r="J17">
        <v>3</v>
      </c>
      <c r="K17" s="66"/>
      <c r="L17" s="67"/>
      <c r="M17" s="67"/>
      <c r="N17" s="68"/>
    </row>
    <row r="18" spans="1:15" x14ac:dyDescent="0.2">
      <c r="A18" t="s">
        <v>54</v>
      </c>
      <c r="E18">
        <v>2</v>
      </c>
      <c r="F18">
        <v>2</v>
      </c>
      <c r="G18">
        <v>3</v>
      </c>
      <c r="H18">
        <v>3</v>
      </c>
      <c r="I18">
        <v>4</v>
      </c>
      <c r="J18">
        <v>4</v>
      </c>
      <c r="K18" s="66"/>
      <c r="L18" s="67"/>
      <c r="M18" s="67"/>
      <c r="N18" s="68"/>
    </row>
    <row r="19" spans="1:15" x14ac:dyDescent="0.2">
      <c r="A19" t="s">
        <v>18</v>
      </c>
      <c r="D19">
        <v>1</v>
      </c>
      <c r="E19">
        <v>2</v>
      </c>
      <c r="F19">
        <v>2</v>
      </c>
      <c r="G19">
        <v>3</v>
      </c>
      <c r="H19">
        <v>4</v>
      </c>
      <c r="I19">
        <v>5</v>
      </c>
      <c r="J19">
        <v>6</v>
      </c>
      <c r="K19" s="66"/>
      <c r="L19" s="67"/>
      <c r="M19" s="67"/>
      <c r="N19" s="68"/>
    </row>
    <row r="20" spans="1:15" x14ac:dyDescent="0.2">
      <c r="K20" s="66"/>
      <c r="L20" s="67"/>
      <c r="M20" s="67"/>
      <c r="N20" s="68"/>
    </row>
    <row r="21" spans="1:15" s="2" customFormat="1" ht="15.75" thickBot="1" x14ac:dyDescent="0.3">
      <c r="A21" s="2" t="s">
        <v>55</v>
      </c>
      <c r="B21" s="12">
        <f>SUM(B8:B20)</f>
        <v>1</v>
      </c>
      <c r="C21" s="12">
        <f>SUM(C8:C20)</f>
        <v>14</v>
      </c>
      <c r="D21" s="12">
        <f t="shared" ref="D21:J21" si="0">SUM(D8:D20)</f>
        <v>23</v>
      </c>
      <c r="E21" s="12">
        <f t="shared" si="0"/>
        <v>29</v>
      </c>
      <c r="F21" s="12">
        <f t="shared" si="0"/>
        <v>32</v>
      </c>
      <c r="G21" s="12">
        <f t="shared" si="0"/>
        <v>38</v>
      </c>
      <c r="H21" s="12">
        <f t="shared" si="0"/>
        <v>40</v>
      </c>
      <c r="I21" s="12">
        <f t="shared" si="0"/>
        <v>42</v>
      </c>
      <c r="J21" s="12">
        <f t="shared" si="0"/>
        <v>43</v>
      </c>
      <c r="K21" s="69"/>
      <c r="L21" s="70"/>
      <c r="M21" s="70"/>
      <c r="N21" s="71"/>
    </row>
    <row r="22" spans="1:15" s="2" customFormat="1" ht="15.75" thickTop="1" x14ac:dyDescent="0.25"/>
    <row r="23" spans="1:15" s="2" customFormat="1" ht="15" x14ac:dyDescent="0.25">
      <c r="A23" s="85" t="s">
        <v>99</v>
      </c>
      <c r="B23" s="86"/>
      <c r="C23" s="86"/>
      <c r="D23" s="86"/>
      <c r="E23" s="86"/>
      <c r="F23" s="86"/>
      <c r="G23" s="86"/>
      <c r="H23" s="88"/>
      <c r="I23" s="88"/>
      <c r="J23" s="88"/>
      <c r="K23" s="82"/>
    </row>
    <row r="24" spans="1:15" s="2" customFormat="1" ht="15" x14ac:dyDescent="0.25">
      <c r="A24" s="86"/>
      <c r="B24" s="86"/>
      <c r="C24" s="86"/>
      <c r="D24" s="86"/>
      <c r="E24" s="86"/>
      <c r="F24" s="86"/>
      <c r="G24" s="86"/>
      <c r="H24" s="88"/>
      <c r="I24" s="88"/>
      <c r="J24" s="88"/>
      <c r="K24" s="82"/>
    </row>
    <row r="25" spans="1:15" s="2" customFormat="1" ht="15" x14ac:dyDescent="0.25">
      <c r="A25" s="86"/>
      <c r="B25" s="86"/>
      <c r="C25" s="86"/>
      <c r="D25" s="86"/>
      <c r="E25" s="86"/>
      <c r="F25" s="86"/>
      <c r="G25" s="86"/>
      <c r="H25" s="88"/>
      <c r="I25" s="88"/>
      <c r="J25" s="88"/>
      <c r="K25" s="82"/>
    </row>
    <row r="26" spans="1:15" s="2" customFormat="1" ht="15" x14ac:dyDescent="0.25">
      <c r="A26" s="86"/>
      <c r="B26" s="86"/>
      <c r="C26" s="86"/>
      <c r="D26" s="86"/>
      <c r="E26" s="86"/>
      <c r="F26" s="86"/>
      <c r="G26" s="86"/>
      <c r="H26" s="88"/>
      <c r="I26" s="88"/>
      <c r="J26" s="88"/>
      <c r="K26" s="82"/>
    </row>
    <row r="27" spans="1:15" s="2" customFormat="1" ht="15" x14ac:dyDescent="0.25">
      <c r="A27" s="86"/>
      <c r="B27" s="86"/>
      <c r="C27" s="86"/>
      <c r="D27" s="86"/>
      <c r="E27" s="86"/>
      <c r="F27" s="86"/>
      <c r="G27" s="86"/>
      <c r="H27" s="88"/>
      <c r="I27" s="88"/>
      <c r="J27" s="88"/>
      <c r="K27" s="82"/>
    </row>
    <row r="28" spans="1:15" s="2" customFormat="1" ht="15" x14ac:dyDescent="0.25"/>
    <row r="30" spans="1:15" ht="18.75" thickBot="1" x14ac:dyDescent="0.3">
      <c r="A30" s="14" t="s">
        <v>56</v>
      </c>
      <c r="B30" s="2"/>
    </row>
    <row r="31" spans="1:15" ht="15" x14ac:dyDescent="0.25">
      <c r="A31" s="2"/>
      <c r="K31" s="39" t="s">
        <v>3</v>
      </c>
      <c r="L31" s="56"/>
      <c r="M31" s="56"/>
      <c r="N31" s="56"/>
      <c r="O31" s="57"/>
    </row>
    <row r="32" spans="1:15" ht="15" x14ac:dyDescent="0.25">
      <c r="B32" s="18" t="s">
        <v>37</v>
      </c>
      <c r="C32" s="3">
        <v>2016</v>
      </c>
      <c r="D32" s="3">
        <v>2017</v>
      </c>
      <c r="E32" s="3">
        <v>2018</v>
      </c>
      <c r="F32" s="3">
        <v>2019</v>
      </c>
      <c r="G32" s="3">
        <v>2020</v>
      </c>
      <c r="H32" s="3">
        <v>2021</v>
      </c>
      <c r="I32" s="3">
        <v>2022</v>
      </c>
      <c r="J32" s="3">
        <v>2033</v>
      </c>
      <c r="K32" s="60"/>
      <c r="L32" s="82"/>
      <c r="M32" s="82"/>
      <c r="N32" s="82"/>
      <c r="O32" s="59"/>
    </row>
    <row r="33" spans="1:15" ht="32.25" thickBot="1" x14ac:dyDescent="0.3">
      <c r="A33" s="15" t="s">
        <v>40</v>
      </c>
      <c r="B33" s="12">
        <f>'Borough Data'!B6</f>
        <v>0</v>
      </c>
      <c r="C33" s="18" t="s">
        <v>37</v>
      </c>
      <c r="D33" s="18" t="s">
        <v>37</v>
      </c>
      <c r="E33" s="18" t="s">
        <v>37</v>
      </c>
      <c r="F33" s="18" t="s">
        <v>37</v>
      </c>
      <c r="G33" s="18" t="s">
        <v>37</v>
      </c>
      <c r="H33" s="18" t="s">
        <v>37</v>
      </c>
      <c r="I33" s="18" t="s">
        <v>37</v>
      </c>
      <c r="J33" s="18" t="s">
        <v>37</v>
      </c>
      <c r="K33" s="60"/>
      <c r="L33" s="82"/>
      <c r="M33" s="82"/>
      <c r="N33" s="82"/>
      <c r="O33" s="59"/>
    </row>
    <row r="34" spans="1:15" ht="15" thickTop="1" x14ac:dyDescent="0.2">
      <c r="K34" s="60"/>
      <c r="L34" s="82"/>
      <c r="M34" s="82"/>
      <c r="N34" s="82"/>
      <c r="O34" s="59"/>
    </row>
    <row r="35" spans="1:15" x14ac:dyDescent="0.2">
      <c r="A35" t="s">
        <v>94</v>
      </c>
      <c r="C35" s="21"/>
      <c r="D35" s="21"/>
      <c r="E35" s="21"/>
      <c r="F35" s="21"/>
      <c r="G35" s="21"/>
      <c r="H35" s="21"/>
      <c r="I35" s="21"/>
      <c r="J35" s="21"/>
      <c r="K35" s="60"/>
      <c r="L35" s="82"/>
      <c r="M35" s="82"/>
      <c r="N35" s="82"/>
      <c r="O35" s="59"/>
    </row>
    <row r="36" spans="1:15" x14ac:dyDescent="0.2">
      <c r="A36" t="s">
        <v>95</v>
      </c>
      <c r="C36" s="21"/>
      <c r="D36" s="21"/>
      <c r="E36" s="21"/>
      <c r="F36" s="21"/>
      <c r="G36" s="21"/>
      <c r="H36" s="21"/>
      <c r="I36" s="21"/>
      <c r="J36" s="21"/>
      <c r="K36" s="60"/>
      <c r="L36" s="82"/>
      <c r="M36" s="82"/>
      <c r="N36" s="82"/>
      <c r="O36" s="59"/>
    </row>
    <row r="37" spans="1:15" x14ac:dyDescent="0.2">
      <c r="A37" t="s">
        <v>96</v>
      </c>
      <c r="C37" s="21"/>
      <c r="D37" s="21"/>
      <c r="E37" s="21"/>
      <c r="F37" s="21"/>
      <c r="G37" s="21"/>
      <c r="H37" s="21"/>
      <c r="I37" s="21"/>
      <c r="J37" s="21"/>
      <c r="K37" s="60"/>
      <c r="L37" s="82"/>
      <c r="M37" s="82"/>
      <c r="N37" s="82"/>
      <c r="O37" s="59"/>
    </row>
    <row r="38" spans="1:15" x14ac:dyDescent="0.2">
      <c r="A38" t="s">
        <v>97</v>
      </c>
      <c r="C38" s="21"/>
      <c r="D38" s="21"/>
      <c r="E38" s="21"/>
      <c r="F38" s="21"/>
      <c r="G38" s="21"/>
      <c r="H38" s="21"/>
      <c r="I38" s="21"/>
      <c r="J38" s="21"/>
      <c r="K38" s="60"/>
      <c r="L38" s="82"/>
      <c r="M38" s="82"/>
      <c r="N38" s="82"/>
      <c r="O38" s="59"/>
    </row>
    <row r="39" spans="1:15" x14ac:dyDescent="0.2">
      <c r="A39" t="s">
        <v>51</v>
      </c>
      <c r="C39" s="21"/>
      <c r="D39" s="21"/>
      <c r="E39" s="21"/>
      <c r="F39" s="21"/>
      <c r="G39" s="21"/>
      <c r="H39" s="21"/>
      <c r="I39" s="21"/>
      <c r="J39" s="21"/>
      <c r="K39" s="60"/>
      <c r="L39" s="82"/>
      <c r="M39" s="82"/>
      <c r="N39" s="82"/>
      <c r="O39" s="59"/>
    </row>
    <row r="40" spans="1:15" x14ac:dyDescent="0.2">
      <c r="A40" t="s">
        <v>108</v>
      </c>
      <c r="C40" s="21"/>
      <c r="D40" s="21"/>
      <c r="E40" s="21"/>
      <c r="F40" s="21"/>
      <c r="G40" s="21"/>
      <c r="H40" s="21"/>
      <c r="I40" s="21"/>
      <c r="J40" s="21"/>
      <c r="K40" s="60"/>
      <c r="L40" s="82"/>
      <c r="M40" s="82"/>
      <c r="N40" s="82"/>
      <c r="O40" s="59"/>
    </row>
    <row r="41" spans="1:15" x14ac:dyDescent="0.2">
      <c r="A41" t="s">
        <v>19</v>
      </c>
      <c r="C41" s="21"/>
      <c r="D41" s="21"/>
      <c r="E41" s="21"/>
      <c r="F41" s="21"/>
      <c r="G41" s="21"/>
      <c r="H41" s="21"/>
      <c r="I41" s="21"/>
      <c r="J41" s="21"/>
      <c r="K41" s="60"/>
      <c r="L41" s="82"/>
      <c r="M41" s="82"/>
      <c r="N41" s="82"/>
      <c r="O41" s="59"/>
    </row>
    <row r="42" spans="1:15" x14ac:dyDescent="0.2">
      <c r="A42" t="s">
        <v>53</v>
      </c>
      <c r="C42" s="21"/>
      <c r="D42" s="21"/>
      <c r="E42" s="21"/>
      <c r="F42" s="21"/>
      <c r="G42" s="21"/>
      <c r="H42" s="21"/>
      <c r="I42" s="21"/>
      <c r="J42" s="21"/>
      <c r="K42" s="60"/>
      <c r="L42" s="82"/>
      <c r="M42" s="82"/>
      <c r="N42" s="82"/>
      <c r="O42" s="59"/>
    </row>
    <row r="43" spans="1:15" x14ac:dyDescent="0.2">
      <c r="A43" t="s">
        <v>16</v>
      </c>
      <c r="C43" s="21"/>
      <c r="D43" s="21"/>
      <c r="E43" s="21"/>
      <c r="F43" s="21"/>
      <c r="G43" s="21"/>
      <c r="H43" s="21"/>
      <c r="I43" s="21"/>
      <c r="J43" s="21"/>
      <c r="K43" s="60"/>
      <c r="L43" s="82"/>
      <c r="M43" s="82"/>
      <c r="N43" s="82"/>
      <c r="O43" s="59"/>
    </row>
    <row r="44" spans="1:15" x14ac:dyDescent="0.2">
      <c r="A44" t="s">
        <v>54</v>
      </c>
      <c r="C44" s="21"/>
      <c r="D44" s="21"/>
      <c r="E44" s="21"/>
      <c r="F44" s="21"/>
      <c r="G44" s="21"/>
      <c r="H44" s="21"/>
      <c r="I44" s="21"/>
      <c r="J44" s="21"/>
      <c r="K44" s="60"/>
      <c r="L44" s="82"/>
      <c r="M44" s="82"/>
      <c r="N44" s="82"/>
      <c r="O44" s="59"/>
    </row>
    <row r="45" spans="1:15" x14ac:dyDescent="0.2">
      <c r="A45" t="s">
        <v>18</v>
      </c>
      <c r="C45" s="21"/>
      <c r="D45" s="21"/>
      <c r="E45" s="21"/>
      <c r="F45" s="21"/>
      <c r="G45" s="21"/>
      <c r="H45" s="21"/>
      <c r="I45" s="21"/>
      <c r="J45" s="21"/>
      <c r="K45" s="60"/>
      <c r="L45" s="82"/>
      <c r="M45" s="82"/>
      <c r="N45" s="82"/>
      <c r="O45" s="59"/>
    </row>
    <row r="46" spans="1:15" x14ac:dyDescent="0.2">
      <c r="A46" t="s">
        <v>102</v>
      </c>
      <c r="C46" s="21"/>
      <c r="D46" s="21"/>
      <c r="E46" s="21"/>
      <c r="F46" s="21"/>
      <c r="G46" s="21"/>
      <c r="H46" s="21"/>
      <c r="I46" s="21"/>
      <c r="J46" s="21"/>
      <c r="K46" s="60"/>
      <c r="L46" s="82"/>
      <c r="M46" s="82"/>
      <c r="N46" s="82"/>
      <c r="O46" s="59"/>
    </row>
    <row r="47" spans="1:15" x14ac:dyDescent="0.2">
      <c r="C47" s="21"/>
      <c r="D47" s="21"/>
      <c r="E47" s="21"/>
      <c r="F47" s="21"/>
      <c r="G47" s="21"/>
      <c r="H47" s="21"/>
      <c r="I47" s="21"/>
      <c r="J47" s="21"/>
      <c r="K47" s="60"/>
      <c r="L47" s="82"/>
      <c r="M47" s="82"/>
      <c r="N47" s="82"/>
      <c r="O47" s="59"/>
    </row>
    <row r="48" spans="1:15" ht="15.75" thickBot="1" x14ac:dyDescent="0.3">
      <c r="A48" s="2" t="s">
        <v>57</v>
      </c>
      <c r="C48" s="23">
        <f t="shared" ref="C48:I48" si="1">SUM(C34:C47)</f>
        <v>0</v>
      </c>
      <c r="D48" s="23">
        <f t="shared" si="1"/>
        <v>0</v>
      </c>
      <c r="E48" s="23">
        <f t="shared" si="1"/>
        <v>0</v>
      </c>
      <c r="F48" s="23">
        <f t="shared" si="1"/>
        <v>0</v>
      </c>
      <c r="G48" s="23">
        <f t="shared" si="1"/>
        <v>0</v>
      </c>
      <c r="H48" s="23">
        <f t="shared" si="1"/>
        <v>0</v>
      </c>
      <c r="I48" s="23">
        <f t="shared" si="1"/>
        <v>0</v>
      </c>
      <c r="J48" s="23">
        <f>SUM(J34:J47)</f>
        <v>0</v>
      </c>
      <c r="K48" s="61"/>
      <c r="L48" s="62"/>
      <c r="M48" s="62"/>
      <c r="N48" s="62"/>
      <c r="O48" s="63"/>
    </row>
    <row r="49" spans="1:15" ht="16.5" thickTop="1" thickBot="1" x14ac:dyDescent="0.3">
      <c r="A49" s="2"/>
      <c r="C49" s="25"/>
      <c r="D49" s="25"/>
      <c r="E49" s="25"/>
      <c r="F49" s="25"/>
      <c r="G49" s="25"/>
      <c r="H49" s="25"/>
      <c r="I49" s="25"/>
      <c r="J49" s="24">
        <f>SUM(C48:J48)</f>
        <v>0</v>
      </c>
      <c r="K49" s="17"/>
      <c r="L49" s="17"/>
      <c r="M49" s="17"/>
      <c r="N49" s="17"/>
      <c r="O49" s="17"/>
    </row>
    <row r="50" spans="1:15" ht="15" thickTop="1" x14ac:dyDescent="0.2"/>
    <row r="51" spans="1:15" x14ac:dyDescent="0.2">
      <c r="A51" s="85" t="s">
        <v>58</v>
      </c>
      <c r="B51" s="85"/>
      <c r="C51" s="85"/>
      <c r="D51" s="85"/>
      <c r="E51" s="85"/>
      <c r="F51" s="85"/>
      <c r="G51" s="85"/>
      <c r="H51" s="85"/>
      <c r="I51" s="85"/>
      <c r="J51" s="86"/>
      <c r="K51" s="86"/>
    </row>
    <row r="52" spans="1:15" x14ac:dyDescent="0.2">
      <c r="A52" s="85"/>
      <c r="B52" s="85"/>
      <c r="C52" s="85"/>
      <c r="D52" s="85"/>
      <c r="E52" s="85"/>
      <c r="F52" s="85"/>
      <c r="G52" s="85"/>
      <c r="H52" s="85"/>
      <c r="I52" s="85"/>
      <c r="J52" s="86"/>
      <c r="K52" s="86"/>
    </row>
    <row r="53" spans="1:15" x14ac:dyDescent="0.2">
      <c r="A53" s="85"/>
      <c r="B53" s="85"/>
      <c r="C53" s="85"/>
      <c r="D53" s="85"/>
      <c r="E53" s="85"/>
      <c r="F53" s="85"/>
      <c r="G53" s="85"/>
      <c r="H53" s="85"/>
      <c r="I53" s="85"/>
      <c r="J53" s="86"/>
      <c r="K53" s="86"/>
    </row>
    <row r="54" spans="1:15" x14ac:dyDescent="0.2">
      <c r="A54" s="85"/>
      <c r="B54" s="85"/>
      <c r="C54" s="85"/>
      <c r="D54" s="85"/>
      <c r="E54" s="85"/>
      <c r="F54" s="85"/>
      <c r="G54" s="85"/>
      <c r="H54" s="85"/>
      <c r="I54" s="85"/>
      <c r="J54" s="86"/>
      <c r="K54" s="86"/>
    </row>
    <row r="55" spans="1:15" x14ac:dyDescent="0.2">
      <c r="A55" s="85"/>
      <c r="B55" s="85"/>
      <c r="C55" s="85"/>
      <c r="D55" s="85"/>
      <c r="E55" s="85"/>
      <c r="F55" s="85"/>
      <c r="G55" s="85"/>
      <c r="H55" s="85"/>
      <c r="I55" s="85"/>
      <c r="J55" s="86"/>
      <c r="K55" s="86"/>
    </row>
  </sheetData>
  <mergeCells count="6">
    <mergeCell ref="J3:J6"/>
    <mergeCell ref="A5:H5"/>
    <mergeCell ref="A51:K55"/>
    <mergeCell ref="K7:N21"/>
    <mergeCell ref="K31:O48"/>
    <mergeCell ref="A23:K27"/>
  </mergeCells>
  <pageMargins left="0.7" right="0.7" top="0.75" bottom="0.75" header="0.3" footer="0.3"/>
  <pageSetup paperSize="8"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promptTitle="Lond Borough" prompt="Please Select_x000a_">
          <x14:formula1>
            <xm:f>Sheet1!$A$1:$A$33</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topLeftCell="A6" workbookViewId="0">
      <selection activeCell="C7" sqref="C7"/>
    </sheetView>
  </sheetViews>
  <sheetFormatPr defaultRowHeight="14.25" x14ac:dyDescent="0.2"/>
  <cols>
    <col min="1" max="1" width="40.75" customWidth="1"/>
  </cols>
  <sheetData>
    <row r="1" spans="1:1" x14ac:dyDescent="0.2">
      <c r="A1" t="s">
        <v>60</v>
      </c>
    </row>
    <row r="2" spans="1:1" x14ac:dyDescent="0.2">
      <c r="A2" t="s">
        <v>61</v>
      </c>
    </row>
    <row r="3" spans="1:1" x14ac:dyDescent="0.2">
      <c r="A3" t="s">
        <v>62</v>
      </c>
    </row>
    <row r="4" spans="1:1" x14ac:dyDescent="0.2">
      <c r="A4" t="s">
        <v>63</v>
      </c>
    </row>
    <row r="5" spans="1:1" x14ac:dyDescent="0.2">
      <c r="A5" t="s">
        <v>64</v>
      </c>
    </row>
    <row r="6" spans="1:1" x14ac:dyDescent="0.2">
      <c r="A6" t="s">
        <v>65</v>
      </c>
    </row>
    <row r="7" spans="1:1" x14ac:dyDescent="0.2">
      <c r="A7" t="s">
        <v>66</v>
      </c>
    </row>
    <row r="8" spans="1:1" x14ac:dyDescent="0.2">
      <c r="A8" t="s">
        <v>67</v>
      </c>
    </row>
    <row r="9" spans="1:1" x14ac:dyDescent="0.2">
      <c r="A9" t="s">
        <v>68</v>
      </c>
    </row>
    <row r="10" spans="1:1" x14ac:dyDescent="0.2">
      <c r="A10" t="s">
        <v>69</v>
      </c>
    </row>
    <row r="11" spans="1:1" x14ac:dyDescent="0.2">
      <c r="A11" t="s">
        <v>70</v>
      </c>
    </row>
    <row r="12" spans="1:1" x14ac:dyDescent="0.2">
      <c r="A12" t="s">
        <v>71</v>
      </c>
    </row>
    <row r="13" spans="1:1" x14ac:dyDescent="0.2">
      <c r="A13" t="s">
        <v>72</v>
      </c>
    </row>
    <row r="14" spans="1:1" x14ac:dyDescent="0.2">
      <c r="A14" t="s">
        <v>73</v>
      </c>
    </row>
    <row r="15" spans="1:1" x14ac:dyDescent="0.2">
      <c r="A15" t="s">
        <v>74</v>
      </c>
    </row>
    <row r="16" spans="1:1" x14ac:dyDescent="0.2">
      <c r="A16" t="s">
        <v>75</v>
      </c>
    </row>
    <row r="17" spans="1:1" x14ac:dyDescent="0.2">
      <c r="A17" t="s">
        <v>76</v>
      </c>
    </row>
    <row r="18" spans="1:1" x14ac:dyDescent="0.2">
      <c r="A18" t="s">
        <v>77</v>
      </c>
    </row>
    <row r="19" spans="1:1" x14ac:dyDescent="0.2">
      <c r="A19" t="s">
        <v>78</v>
      </c>
    </row>
    <row r="20" spans="1:1" x14ac:dyDescent="0.2">
      <c r="A20" t="s">
        <v>79</v>
      </c>
    </row>
    <row r="21" spans="1:1" x14ac:dyDescent="0.2">
      <c r="A21" t="s">
        <v>80</v>
      </c>
    </row>
    <row r="22" spans="1:1" x14ac:dyDescent="0.2">
      <c r="A22" t="s">
        <v>81</v>
      </c>
    </row>
    <row r="23" spans="1:1" x14ac:dyDescent="0.2">
      <c r="A23" t="s">
        <v>82</v>
      </c>
    </row>
    <row r="24" spans="1:1" x14ac:dyDescent="0.2">
      <c r="A24" t="s">
        <v>83</v>
      </c>
    </row>
    <row r="25" spans="1:1" x14ac:dyDescent="0.2">
      <c r="A25" t="s">
        <v>84</v>
      </c>
    </row>
    <row r="26" spans="1:1" x14ac:dyDescent="0.2">
      <c r="A26" t="s">
        <v>85</v>
      </c>
    </row>
    <row r="27" spans="1:1" x14ac:dyDescent="0.2">
      <c r="A27" t="s">
        <v>86</v>
      </c>
    </row>
    <row r="28" spans="1:1" x14ac:dyDescent="0.2">
      <c r="A28" t="s">
        <v>87</v>
      </c>
    </row>
    <row r="29" spans="1:1" x14ac:dyDescent="0.2">
      <c r="A29" t="s">
        <v>88</v>
      </c>
    </row>
    <row r="30" spans="1:1" x14ac:dyDescent="0.2">
      <c r="A30" t="s">
        <v>89</v>
      </c>
    </row>
    <row r="31" spans="1:1" x14ac:dyDescent="0.2">
      <c r="A31" t="s">
        <v>90</v>
      </c>
    </row>
    <row r="32" spans="1:1" x14ac:dyDescent="0.2">
      <c r="A32" t="s">
        <v>91</v>
      </c>
    </row>
    <row r="33" spans="1:1" x14ac:dyDescent="0.2">
      <c r="A33"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Borough Data</vt:lpstr>
      <vt:lpstr>Sub-Funds</vt:lpstr>
      <vt:lpstr>Sheet1</vt:lpstr>
    </vt:vector>
  </TitlesOfParts>
  <Company>London Borough of Hackney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jdavys</dc:creator>
  <cp:lastModifiedBy>Daksha Ghelani</cp:lastModifiedBy>
  <cp:lastPrinted>2016-05-25T13:09:03Z</cp:lastPrinted>
  <dcterms:created xsi:type="dcterms:W3CDTF">2016-05-22T15:17:25Z</dcterms:created>
  <dcterms:modified xsi:type="dcterms:W3CDTF">2016-06-09T16:36:34Z</dcterms:modified>
</cp:coreProperties>
</file>